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Danskenet.net\public\Dat\32JTACC\Accounting\EOM 2025\12 Annual report\DMB\Interim Report\Pillar III\"/>
    </mc:Choice>
  </mc:AlternateContent>
  <xr:revisionPtr revIDLastSave="0" documentId="13_ncr:1_{53AD8A20-EED9-4D02-923B-55481E0E4AFD}" xr6:coauthVersionLast="47" xr6:coauthVersionMax="47" xr10:uidLastSave="{00000000-0000-0000-0000-000000000000}"/>
  <bookViews>
    <workbookView xWindow="28680" yWindow="0" windowWidth="29040" windowHeight="15720" tabRatio="776" xr2:uid="{00000000-000D-0000-FFFF-FFFF00000000}"/>
  </bookViews>
  <sheets>
    <sheet name="Disclaimer" sheetId="3" r:id="rId1"/>
    <sheet name="EU KM1" sheetId="86" r:id="rId2"/>
    <sheet name="IRRBB1" sheetId="8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<sst xmlns="http://schemas.openxmlformats.org/spreadsheetml/2006/main" count="104" uniqueCount="102">
  <si>
    <t>1</t>
  </si>
  <si>
    <t>2</t>
  </si>
  <si>
    <t>3</t>
  </si>
  <si>
    <t>4</t>
  </si>
  <si>
    <t>5</t>
  </si>
  <si>
    <t>Leverage ratio total exposure measure</t>
  </si>
  <si>
    <t>Tier 1 capital</t>
  </si>
  <si>
    <t>Leverage ratio</t>
  </si>
  <si>
    <t>6</t>
  </si>
  <si>
    <t>8</t>
  </si>
  <si>
    <t>9</t>
  </si>
  <si>
    <t>10</t>
  </si>
  <si>
    <t>11</t>
  </si>
  <si>
    <t>12</t>
  </si>
  <si>
    <t>15</t>
  </si>
  <si>
    <t>16</t>
  </si>
  <si>
    <t>17</t>
  </si>
  <si>
    <t>18</t>
  </si>
  <si>
    <t>19</t>
  </si>
  <si>
    <t>20</t>
  </si>
  <si>
    <t xml:space="preserve">     Available capital (amounts)</t>
  </si>
  <si>
    <t>Common Equity Tier 1 (CET1) capital</t>
  </si>
  <si>
    <t>Total capital</t>
  </si>
  <si>
    <t xml:space="preserve">     Risk-weighted assets (amounts)</t>
  </si>
  <si>
    <t>Total risk-weighted exposure amount</t>
  </si>
  <si>
    <t xml:space="preserve">     Capital ratios</t>
  </si>
  <si>
    <t>Common Equity Tier 1 (as a percentage of risk exposure amount)</t>
  </si>
  <si>
    <t>Tier 1 (as a percentage of risk exposure amount)</t>
  </si>
  <si>
    <t>Total capital (as a percentage of risk exposure amount)</t>
  </si>
  <si>
    <t xml:space="preserve">  Additional own funds requirements based on SREP (as a percentage of risk-weighted exposure amount)</t>
  </si>
  <si>
    <t>EU 7d</t>
  </si>
  <si>
    <t>Total SREP own funds requirements (%)</t>
  </si>
  <si>
    <t xml:space="preserve">  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</si>
  <si>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</si>
  <si>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</si>
  <si>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</si>
  <si>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</si>
  <si>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</si>
  <si>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</si>
  <si>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</si>
  <si>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</si>
  <si>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</si>
  <si>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</si>
  <si>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</si>
  <si>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</si>
  <si>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</si>
  <si>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 xml:space="preserve">   Leverage ratio</t>
  </si>
  <si>
    <t xml:space="preserve"> Additional own funds requirements to address risks of excessive leverage (as a percentage of leverage ratio total exposure amount)</t>
  </si>
  <si>
    <t>EU 14a</t>
  </si>
  <si>
    <t>EU 14b</t>
  </si>
  <si>
    <t>EU 14c</t>
  </si>
  <si>
    <t>EU 14d</t>
  </si>
  <si>
    <t>Total SREP leverage ratio requirements (%)</t>
  </si>
  <si>
    <t>EU 14e</t>
  </si>
  <si>
    <t>Overall leverage ratio requirements (%)</t>
  </si>
  <si>
    <t xml:space="preserve">  Liquidity Coverage Ratio</t>
  </si>
  <si>
    <t>Total high-quality liquid assets (HQLA) (Weighted value - average)</t>
  </si>
  <si>
    <t>EU 16a</t>
  </si>
  <si>
    <t>Cash outflows - Total weighted value</t>
  </si>
  <si>
    <t>EU 16b</t>
  </si>
  <si>
    <t>Cash inflows - Total weighted value</t>
  </si>
  <si>
    <t>Total net cash outflows (adjusted value)</t>
  </si>
  <si>
    <t>Liquidity coverage ratio (%)</t>
  </si>
  <si>
    <t xml:space="preserve">  Net Stable Funding Ratio</t>
  </si>
  <si>
    <t>Total available stable funding</t>
  </si>
  <si>
    <t>Total required stable funding</t>
  </si>
  <si>
    <t>NSFR ratio (%)</t>
  </si>
  <si>
    <t xml:space="preserve"> Interest rate risks of non-trading book activities  (IRRBB1)</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</si>
  <si>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</si>
  <si>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</si>
  <si>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</si>
  <si>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</si>
  <si>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</si>
  <si>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</si>
  <si>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</si>
  <si>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</si>
  <si>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</si>
  <si>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</si>
  <si>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</si>
  <si>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 xml:space="preserve">     of which: to be made up of CET1 capital (percentage points)</t>
  </si>
  <si>
    <t xml:space="preserve">     of which: to be made up of Tier 1 capital (percentage points)</t>
  </si>
  <si>
    <t xml:space="preserve">Additional own funds requirements to address the risk of excessive leverage (%) </t>
  </si>
  <si>
    <t>At 30 June 2025 (EUR million)</t>
  </si>
  <si>
    <t>EU KM1 - Comparison of own funds, capital and leverage ratios in regards to IFRS 9 (IFRS 9 - FL)</t>
  </si>
  <si>
    <t>30 June 2025</t>
  </si>
  <si>
    <t>31 December 2024</t>
  </si>
  <si>
    <t>4a</t>
  </si>
  <si>
    <t>Total risk exposure pre-floor</t>
  </si>
  <si>
    <t>5b</t>
  </si>
  <si>
    <t>Common Equity Tier 1 ratio considering unfloored TREA (%)</t>
  </si>
  <si>
    <t>6b</t>
  </si>
  <si>
    <t>Tier 1 ratio considering unfloored TREA (%)</t>
  </si>
  <si>
    <t>7b</t>
  </si>
  <si>
    <t>Total capital ratio considering unfloored TREA (%)</t>
  </si>
  <si>
    <t xml:space="preserve">Additional own funds requirements to address risks other than the risk of excessive leverage (%) </t>
  </si>
  <si>
    <t>EU 7e</t>
  </si>
  <si>
    <t>EU 7f</t>
  </si>
  <si>
    <t>EU 7g</t>
  </si>
  <si>
    <t xml:space="preserve"> of which: to be made up of CET1 capital (percentage points)</t>
  </si>
  <si>
    <t xml:space="preserve">  Leverage ratio buffer and overall leverage ratio requirement (as a percentage of total exposure measure)</t>
  </si>
  <si>
    <t>Leverage ratio buffer requirement (%)</t>
  </si>
  <si>
    <t>EUR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</si>
</sst>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 #,##0_ ;\ \-#,##0_ ;\ &quot;-&quot;_ ;_ @_ "/>
    <numFmt numFmtId="167" formatCode="_(* #,##0_);_(* \(#,##0\);_(* &quot;-&quot;??_);_(@_)"/>
    <numFmt numFmtId="168" formatCode="_-* #,##0.00\ _k_r_._-;\-* #,##0.00\ _k_r_._-;_-* &quot;-&quot;??\ _k_r_._-;_-@_-"/>
  </numFmts>
  <fonts count="14" x14ac:knownFonts="1">
    <font>
      <sz val="11"/>
      <color theme="1"/>
      <name val="Danske Text"/>
      <family val="2"/>
      <scheme val="minor"/>
    </font>
    <font>
      <sz val="11"/>
      <color theme="1"/>
      <name val="Danske Text"/>
      <family val="2"/>
      <scheme val="minor"/>
    </font>
    <font>
      <b/>
      <sz val="11"/>
      <color theme="1"/>
      <name val="Danske Text"/>
      <family val="2"/>
      <scheme val="minor"/>
    </font>
    <font>
      <sz val="11"/>
      <color theme="1"/>
      <name val="Danske Text"/>
      <scheme val="minor"/>
    </font>
    <font>
      <sz val="11"/>
      <color theme="1"/>
      <name val="Danske Text"/>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0"/>
      <name val="Danske Headline"/>
    </font>
    <font>
      <b/>
      <sz val="16"/>
      <color theme="0"/>
      <name val="Danske Text"/>
    </font>
    <font>
      <sz val="11"/>
      <name val="Danske Text"/>
      <scheme val="minor"/>
    </font>
    <font>
      <sz val="10"/>
      <color theme="1"/>
      <name val="Courier New"/>
      <family val="3"/>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8">
    <border>
      <left/>
      <right/>
      <top/>
      <bottom/>
      <diagonal/>
    </border>
    <border>
      <left/>
      <right/>
      <top style="thin">
        <color theme="0"/>
      </top>
      <bottom style="thin">
        <color theme="0"/>
      </bottom>
      <diagonal/>
    </border>
    <border>
      <left/>
      <right/>
      <top/>
      <bottom style="thin">
        <color indexed="64"/>
      </bottom>
      <diagonal/>
    </border>
    <border>
      <left/>
      <right/>
      <top/>
      <bottom style="thin">
        <color theme="0"/>
      </bottom>
      <diagonal/>
    </border>
    <border>
      <left/>
      <right/>
      <top style="thin">
        <color theme="0"/>
      </top>
      <bottom style="thin">
        <color theme="0" tint="-4.9989318521683403E-2"/>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right style="thin">
        <color rgb="FF000000"/>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0" borderId="0"/>
  </cellStyleXfs>
  <cellXfs count="39">
    <xf numFmtId="0" fontId="0" fillId="0" borderId="0" xfId="0"/>
    <xf numFmtId="0" fontId="0" fillId="0" borderId="2" xfId="0" applyBorder="1"/>
    <xf numFmtId="0" fontId="0" fillId="0" borderId="0" xfId="0" applyAlignment="1">
      <alignment vertical="center" wrapText="1"/>
    </xf>
    <xf numFmtId="0" fontId="0" fillId="3" borderId="0" xfId="0" applyFill="1"/>
    <xf numFmtId="0" fontId="7" fillId="2" borderId="3" xfId="0" applyFont="1" applyFill="1" applyBorder="1" applyAlignment="1">
      <alignment vertical="center"/>
    </xf>
    <xf numFmtId="0" fontId="8" fillId="2" borderId="1" xfId="7" applyFont="1" applyFill="1" applyBorder="1"/>
    <xf numFmtId="0" fontId="10" fillId="2" borderId="1" xfId="0" applyFont="1" applyFill="1" applyBorder="1" applyAlignment="1">
      <alignment horizontal="left"/>
    </xf>
    <xf numFmtId="0" fontId="0" fillId="0" borderId="0" xfId="0" applyAlignment="1">
      <alignment horizontal="center" vertical="center"/>
    </xf>
    <xf numFmtId="0" fontId="0" fillId="0" borderId="0" xfId="0" applyAlignment="1">
      <alignment vertical="center"/>
    </xf>
    <xf numFmtId="166" fontId="12" fillId="0" borderId="0" xfId="0" applyNumberFormat="1" applyFont="1" applyAlignment="1">
      <alignment horizontal="right" vertical="center"/>
    </xf>
    <xf numFmtId="165" fontId="4" fillId="0" borderId="0" xfId="2" applyNumberFormat="1" applyFont="1" applyFill="1" applyBorder="1" applyAlignment="1">
      <alignment horizontal="right" vertical="center"/>
    </xf>
    <xf numFmtId="0" fontId="0" fillId="0" borderId="0" xfId="0" applyAlignment="1">
      <alignment horizontal="right"/>
    </xf>
    <xf numFmtId="0" fontId="0" fillId="0" borderId="2" xfId="0" applyBorder="1" applyAlignment="1">
      <alignment horizontal="right"/>
    </xf>
    <xf numFmtId="166" fontId="0" fillId="0" borderId="0" xfId="0" applyNumberFormat="1" applyAlignment="1">
      <alignment horizontal="center" vertical="center"/>
    </xf>
    <xf numFmtId="0" fontId="5" fillId="2" borderId="4" xfId="0" applyFont="1" applyFill="1" applyBorder="1" applyAlignment="1">
      <alignment horizontal="center" vertical="center" wrapText="1"/>
    </xf>
    <xf numFmtId="0" fontId="13" fillId="0" borderId="0" xfId="0" applyFont="1" applyAlignment="1">
      <alignment vertical="center"/>
    </xf>
    <xf numFmtId="166" fontId="0" fillId="0" borderId="0" xfId="0" applyNumberFormat="1" applyAlignment="1">
      <alignment vertical="center"/>
    </xf>
    <xf numFmtId="164" fontId="13" fillId="0" borderId="0" xfId="1" applyFont="1" applyAlignment="1">
      <alignment vertical="center"/>
    </xf>
    <xf numFmtId="168" fontId="13" fillId="0" borderId="0" xfId="0" applyNumberFormat="1" applyFont="1" applyAlignment="1">
      <alignment vertical="center"/>
    </xf>
    <xf numFmtId="165" fontId="4" fillId="0" borderId="2" xfId="2" applyNumberFormat="1" applyFont="1" applyFill="1" applyBorder="1" applyAlignment="1">
      <alignment horizontal="right" vertical="center"/>
    </xf>
    <xf numFmtId="167" fontId="3" fillId="0" borderId="0" xfId="1" applyNumberFormat="1" applyFont="1" applyBorder="1"/>
    <xf numFmtId="167" fontId="3" fillId="0" borderId="0" xfId="1" applyNumberFormat="1" applyFont="1" applyFill="1" applyBorder="1"/>
    <xf numFmtId="4" fontId="0" fillId="0" borderId="0" xfId="0" applyNumberFormat="1"/>
    <xf numFmtId="0" fontId="2" fillId="3" borderId="0" xfId="0" applyFont="1" applyFill="1" applyAlignment="1">
      <alignment horizontal="left" vertical="center"/>
    </xf>
    <xf numFmtId="0" fontId="7" fillId="2" borderId="0" xfId="0" applyFont="1" applyFill="1" applyAlignment="1">
      <alignment horizontal="left" vertical="center"/>
    </xf>
    <xf numFmtId="0" fontId="5" fillId="2" borderId="0" xfId="0" quotePrefix="1" applyFont="1" applyFill="1" applyAlignment="1">
      <alignment horizontal="right" vertical="center"/>
    </xf>
    <xf numFmtId="0" fontId="2" fillId="3" borderId="0" xfId="0" applyFont="1" applyFill="1" applyAlignment="1">
      <alignment vertical="center"/>
    </xf>
    <xf numFmtId="0" fontId="0" fillId="0" borderId="0" xfId="0" applyAlignment="1">
      <alignment horizontal="left"/>
    </xf>
    <xf numFmtId="0" fontId="2" fillId="3" borderId="0" xfId="0" quotePrefix="1" applyFont="1" applyFill="1" applyAlignment="1">
      <alignment vertical="center"/>
    </xf>
    <xf numFmtId="166" fontId="0" fillId="0" borderId="0" xfId="0" applyNumberFormat="1"/>
    <xf numFmtId="165" fontId="0" fillId="0" borderId="0" xfId="0" applyNumberFormat="1"/>
    <xf numFmtId="0" fontId="5" fillId="2" borderId="0" xfId="0" applyFont="1" applyFill="1" applyAlignment="1">
      <alignment horizontal="left"/>
    </xf>
    <xf numFmtId="0" fontId="2" fillId="3" borderId="0" xfId="0" applyFont="1" applyFill="1" applyAlignment="1">
      <alignment horizontal="left" vertical="center" wrapText="1"/>
    </xf>
    <xf numFmtId="0" fontId="11" fillId="2" borderId="0" xfId="7" applyFont="1" applyFill="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3" fillId="0" borderId="0" xfId="0" applyFont="1" applyAlignment="1">
      <alignment vertical="center"/>
    </xf>
    <xf numFmtId="0" fontId="0" fillId="0" borderId="7" xfId="0" applyBorder="1" applyAlignment="1">
      <alignment vertical="center"/>
    </xf>
    <xf numFmtId="0" fontId="5" fillId="2" borderId="4" xfId="0" applyFont="1" applyFill="1" applyBorder="1" applyAlignment="1">
      <alignment horizontal="center" vertical="center" wrapText="1"/>
    </xf>
  </cellXfs>
  <cellStyles count="8">
    <cellStyle name="Comma" xfId="1" builtinId="3"/>
    <cellStyle name="Comma 10" xfId="4" xr:uid="{00000000-0005-0000-0000-000001000000}"/>
    <cellStyle name="Comma 2" xfId="5" xr:uid="{00000000-0005-0000-0000-000002000000}"/>
    <cellStyle name="Comma 2 54" xfId="6" xr:uid="{00000000-0005-0000-0000-000003000000}"/>
    <cellStyle name="Hyperlink 2" xfId="3" xr:uid="{00000000-0005-0000-0000-000004000000}"/>
    <cellStyle name="Normal" xfId="0" builtinId="0"/>
    <cellStyle name="Normal 2 2 2 2" xfId="7" xr:uid="{00000000-0005-0000-0000-000006000000}"/>
    <cellStyle name="Percent" xfId="2" builtinId="5"/>
  </cellStyles>
  <dxfs count="5">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2024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G31" sqref="G31"/>
    </sheetView>
  </sheetViews>
  <sheetFormatPr defaultRowHeight="13.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2409-807A-4B9A-B67C-418BF72E91BF}">
  <sheetPr>
    <pageSetUpPr fitToPage="1"/>
  </sheetPr>
  <dimension ref="A1:E74"/>
  <sheetViews>
    <sheetView showGridLines="0" topLeftCell="A16" workbookViewId="0">
      <selection activeCell="C55" sqref="C55"/>
    </sheetView>
  </sheetViews>
  <sheetFormatPr defaultColWidth="8.78515625" defaultRowHeight="13.5" x14ac:dyDescent="0.25"/>
  <cols>
    <col min="1" max="1" width="6.0703125" customWidth="1"/>
    <col min="2" max="2" width="74" customWidth="1"/>
    <col min="3" max="3" width="15.92578125" style="7" customWidth="1"/>
    <col min="4" max="4" width="16.92578125" style="7" customWidth="1"/>
    <col min="5" max="5" width="3" customWidth="1"/>
    <col min="6" max="6" width="9" customWidth="1"/>
  </cols>
  <sheetData>
    <row r="1" spans="1:5" ht="20" x14ac:dyDescent="0.25">
      <c r="A1" s="4" t="s">
        <v>83</v>
      </c>
      <c r="B1" s="4"/>
      <c r="C1" s="4"/>
      <c r="D1" s="24"/>
    </row>
    <row r="2" spans="1:5" x14ac:dyDescent="0.25">
      <c r="A2" s="6" t="s">
        <v>101</v>
      </c>
      <c r="B2" s="6"/>
      <c r="C2" s="6"/>
      <c r="D2" s="6"/>
    </row>
    <row r="3" spans="1:5" x14ac:dyDescent="0.25">
      <c r="A3" s="31"/>
      <c r="B3" s="31"/>
      <c r="C3" s="25" t="s">
        <v>84</v>
      </c>
      <c r="D3" s="25" t="s">
        <v>85</v>
      </c>
    </row>
    <row r="4" spans="1:5" x14ac:dyDescent="0.25">
      <c r="A4" s="26" t="s">
        <v>20</v>
      </c>
      <c r="B4" s="26"/>
      <c r="C4" s="26"/>
      <c r="D4" s="23"/>
    </row>
    <row r="5" spans="1:5" x14ac:dyDescent="0.25">
      <c r="A5">
        <v>1</v>
      </c>
      <c r="B5" t="s">
        <v>21</v>
      </c>
      <c r="C5" s="9">
        <v>305</v>
      </c>
      <c r="D5" s="9">
        <v>334</v>
      </c>
      <c r="E5" s="9"/>
    </row>
    <row r="6" spans="1:5" x14ac:dyDescent="0.25">
      <c r="A6">
        <v>2</v>
      </c>
      <c r="B6" t="s">
        <v>6</v>
      </c>
      <c r="C6" s="9">
        <v>305</v>
      </c>
      <c r="D6" s="9">
        <v>334</v>
      </c>
      <c r="E6" s="9"/>
    </row>
    <row r="7" spans="1:5" x14ac:dyDescent="0.25">
      <c r="A7">
        <v>3</v>
      </c>
      <c r="B7" t="s">
        <v>22</v>
      </c>
      <c r="C7" s="9">
        <v>305</v>
      </c>
      <c r="D7" s="9">
        <v>334</v>
      </c>
    </row>
    <row r="8" spans="1:5" x14ac:dyDescent="0.25">
      <c r="A8" s="26" t="s">
        <v>23</v>
      </c>
      <c r="B8" s="26"/>
      <c r="C8" s="26"/>
      <c r="D8" s="23"/>
    </row>
    <row r="9" spans="1:5" x14ac:dyDescent="0.25">
      <c r="A9">
        <v>4</v>
      </c>
      <c r="B9" t="s">
        <v>24</v>
      </c>
      <c r="C9" s="9">
        <v>746</v>
      </c>
      <c r="D9" s="9">
        <v>790</v>
      </c>
    </row>
    <row r="10" spans="1:5" x14ac:dyDescent="0.25">
      <c r="A10" t="s">
        <v>86</v>
      </c>
      <c r="B10" t="s">
        <v>87</v>
      </c>
      <c r="C10" s="9">
        <v>746</v>
      </c>
      <c r="D10" s="9"/>
    </row>
    <row r="11" spans="1:5" x14ac:dyDescent="0.25">
      <c r="A11" s="26" t="s">
        <v>25</v>
      </c>
      <c r="B11" s="26"/>
      <c r="C11" s="26"/>
      <c r="D11" s="23"/>
    </row>
    <row r="12" spans="1:5" x14ac:dyDescent="0.25">
      <c r="A12">
        <v>5</v>
      </c>
      <c r="B12" t="s">
        <v>26</v>
      </c>
      <c r="C12" s="10">
        <v>0.40820000000000001</v>
      </c>
      <c r="D12" s="10">
        <v>0.42299999999999999</v>
      </c>
    </row>
    <row r="13" spans="1:5" x14ac:dyDescent="0.25">
      <c r="A13" t="s">
        <v>88</v>
      </c>
      <c r="B13" t="s">
        <v>89</v>
      </c>
      <c r="C13" s="10">
        <v>0.40820000000000001</v>
      </c>
      <c r="D13" s="10"/>
    </row>
    <row r="14" spans="1:5" x14ac:dyDescent="0.25">
      <c r="A14">
        <v>6</v>
      </c>
      <c r="B14" t="s">
        <v>27</v>
      </c>
      <c r="C14" s="10">
        <v>0.40820000000000001</v>
      </c>
      <c r="D14" s="10">
        <v>0.42299999999999999</v>
      </c>
    </row>
    <row r="15" spans="1:5" x14ac:dyDescent="0.25">
      <c r="A15" t="s">
        <v>90</v>
      </c>
      <c r="B15" s="27" t="s">
        <v>91</v>
      </c>
      <c r="C15" s="10">
        <v>0.40820000000000001</v>
      </c>
      <c r="D15" s="10"/>
    </row>
    <row r="16" spans="1:5" x14ac:dyDescent="0.25">
      <c r="A16">
        <v>7</v>
      </c>
      <c r="B16" t="s">
        <v>28</v>
      </c>
      <c r="C16" s="10">
        <v>0.40820000000000001</v>
      </c>
      <c r="D16" s="10">
        <v>0.42299999999999999</v>
      </c>
    </row>
    <row r="17" spans="1:4" x14ac:dyDescent="0.25">
      <c r="A17" t="s">
        <v>92</v>
      </c>
      <c r="B17" t="s">
        <v>93</v>
      </c>
      <c r="C17" s="10">
        <v>0.40820000000000001</v>
      </c>
      <c r="D17" s="10"/>
    </row>
    <row r="18" spans="1:4" x14ac:dyDescent="0.25">
      <c r="A18" s="26" t="s">
        <v>29</v>
      </c>
      <c r="B18" s="26"/>
      <c r="C18" s="26"/>
      <c r="D18" s="23"/>
    </row>
    <row r="19" spans="1:4" x14ac:dyDescent="0.25">
      <c r="A19" t="s">
        <v>30</v>
      </c>
      <c r="B19" t="s">
        <v>94</v>
      </c>
      <c r="C19" s="10">
        <v>1.3399999999999995E-2</v>
      </c>
      <c r="D19" s="10">
        <v>1.2999999999999999E-2</v>
      </c>
    </row>
    <row r="20" spans="1:4" x14ac:dyDescent="0.25">
      <c r="A20" t="s">
        <v>95</v>
      </c>
      <c r="B20" t="s">
        <v>79</v>
      </c>
      <c r="C20" s="10">
        <v>7.4999999999999997E-3</v>
      </c>
      <c r="D20" s="10">
        <v>7.0000000000000001E-3</v>
      </c>
    </row>
    <row r="21" spans="1:4" x14ac:dyDescent="0.25">
      <c r="A21" t="s">
        <v>96</v>
      </c>
      <c r="B21" t="s">
        <v>80</v>
      </c>
      <c r="C21" s="10">
        <v>1.0099999999999998E-2</v>
      </c>
      <c r="D21" s="10">
        <v>8.9999999999999993E-3</v>
      </c>
    </row>
    <row r="22" spans="1:4" x14ac:dyDescent="0.25">
      <c r="A22" t="s">
        <v>97</v>
      </c>
      <c r="B22" t="s">
        <v>31</v>
      </c>
      <c r="C22" s="10">
        <v>9.3399999999999997E-2</v>
      </c>
      <c r="D22" s="10">
        <v>9.2999999999999999E-2</v>
      </c>
    </row>
    <row r="23" spans="1:4" x14ac:dyDescent="0.25">
      <c r="A23" s="26" t="s">
        <v>32</v>
      </c>
      <c r="B23" s="26"/>
      <c r="C23" s="26"/>
      <c r="D23" s="23"/>
    </row>
    <row r="24" spans="1:4" x14ac:dyDescent="0.25">
      <c r="A24" s="11" t="s">
        <v>9</v>
      </c>
      <c r="B24" t="s">
        <v>33</v>
      </c>
      <c r="C24" s="10">
        <v>2.5000000000000001E-2</v>
      </c>
      <c r="D24" s="10">
        <v>2.5000000000000001E-2</v>
      </c>
    </row>
    <row r="25" spans="1:4" x14ac:dyDescent="0.25">
      <c r="A25" s="11" t="s">
        <v>34</v>
      </c>
      <c r="B25" t="s">
        <v>35</v>
      </c>
      <c r="C25" s="10"/>
      <c r="D25" s="10"/>
    </row>
    <row r="26" spans="1:4" x14ac:dyDescent="0.25">
      <c r="A26" s="11" t="s">
        <v>10</v>
      </c>
      <c r="B26" t="s">
        <v>36</v>
      </c>
      <c r="C26" s="10">
        <v>1.9000000000000001E-4</v>
      </c>
      <c r="D26" s="10">
        <v>0</v>
      </c>
    </row>
    <row r="27" spans="1:4" x14ac:dyDescent="0.25">
      <c r="A27" s="11" t="s">
        <v>37</v>
      </c>
      <c r="B27" t="s">
        <v>38</v>
      </c>
      <c r="C27" s="10">
        <v>0.01</v>
      </c>
      <c r="D27" s="10">
        <v>0.01</v>
      </c>
    </row>
    <row r="28" spans="1:4" x14ac:dyDescent="0.25">
      <c r="A28" s="11" t="s">
        <v>11</v>
      </c>
      <c r="B28" t="s">
        <v>39</v>
      </c>
      <c r="C28" s="10"/>
      <c r="D28" s="10"/>
    </row>
    <row r="29" spans="1:4" x14ac:dyDescent="0.25">
      <c r="A29" s="11" t="s">
        <v>40</v>
      </c>
      <c r="B29" t="s">
        <v>41</v>
      </c>
      <c r="C29" s="10"/>
      <c r="D29" s="10"/>
    </row>
    <row r="30" spans="1:4" x14ac:dyDescent="0.25">
      <c r="A30" s="11" t="s">
        <v>12</v>
      </c>
      <c r="B30" t="s">
        <v>42</v>
      </c>
      <c r="C30" s="10">
        <v>3.5000000000000003E-2</v>
      </c>
      <c r="D30" s="10">
        <v>3.5000000000000003E-2</v>
      </c>
    </row>
    <row r="31" spans="1:4" x14ac:dyDescent="0.25">
      <c r="A31" s="11" t="s">
        <v>43</v>
      </c>
      <c r="B31" t="s">
        <v>44</v>
      </c>
      <c r="C31" s="10">
        <v>0.129</v>
      </c>
      <c r="D31" s="10">
        <v>0.128</v>
      </c>
    </row>
    <row r="32" spans="1:4" x14ac:dyDescent="0.25">
      <c r="A32" s="11" t="s">
        <v>13</v>
      </c>
      <c r="B32" t="s">
        <v>45</v>
      </c>
      <c r="C32" s="10">
        <v>0.315</v>
      </c>
      <c r="D32" s="10">
        <v>0.33</v>
      </c>
    </row>
    <row r="33" spans="1:4" x14ac:dyDescent="0.25">
      <c r="A33" s="26" t="s">
        <v>46</v>
      </c>
      <c r="B33" s="26"/>
      <c r="C33" s="26"/>
      <c r="D33" s="23"/>
    </row>
    <row r="34" spans="1:4" x14ac:dyDescent="0.25">
      <c r="A34">
        <v>13</v>
      </c>
      <c r="B34" t="s">
        <v>5</v>
      </c>
      <c r="C34" s="9">
        <v>6193</v>
      </c>
      <c r="D34" s="9">
        <v>5858</v>
      </c>
    </row>
    <row r="35" spans="1:4" x14ac:dyDescent="0.25">
      <c r="A35">
        <v>14</v>
      </c>
      <c r="B35" t="s">
        <v>7</v>
      </c>
      <c r="C35" s="10">
        <v>4.9200000000000001E-2</v>
      </c>
      <c r="D35" s="10">
        <v>5.7000000000000002E-2</v>
      </c>
    </row>
    <row r="36" spans="1:4" ht="27" customHeight="1" x14ac:dyDescent="0.25">
      <c r="A36" s="32" t="s">
        <v>47</v>
      </c>
      <c r="B36" s="32"/>
      <c r="C36" s="26"/>
      <c r="D36" s="23"/>
    </row>
    <row r="37" spans="1:4" x14ac:dyDescent="0.25">
      <c r="A37" s="11" t="s">
        <v>48</v>
      </c>
      <c r="B37" t="s">
        <v>81</v>
      </c>
      <c r="C37" s="10"/>
      <c r="D37" s="10"/>
    </row>
    <row r="38" spans="1:4" x14ac:dyDescent="0.25">
      <c r="A38" s="11" t="s">
        <v>49</v>
      </c>
      <c r="B38" t="s">
        <v>98</v>
      </c>
      <c r="C38" s="10"/>
      <c r="D38" s="10"/>
    </row>
    <row r="39" spans="1:4" x14ac:dyDescent="0.25">
      <c r="A39" s="11" t="s">
        <v>50</v>
      </c>
      <c r="B39" t="s">
        <v>52</v>
      </c>
      <c r="C39" s="10">
        <v>0.03</v>
      </c>
      <c r="D39" s="10">
        <v>0.03</v>
      </c>
    </row>
    <row r="40" spans="1:4" x14ac:dyDescent="0.25">
      <c r="A40" s="26" t="s">
        <v>99</v>
      </c>
      <c r="B40" s="26"/>
      <c r="C40" s="26"/>
      <c r="D40" s="23"/>
    </row>
    <row r="41" spans="1:4" x14ac:dyDescent="0.25">
      <c r="A41" s="11" t="s">
        <v>51</v>
      </c>
      <c r="B41" t="s">
        <v>100</v>
      </c>
      <c r="C41" s="10"/>
      <c r="D41" s="10"/>
    </row>
    <row r="42" spans="1:4" x14ac:dyDescent="0.25">
      <c r="A42" s="11" t="s">
        <v>53</v>
      </c>
      <c r="B42" t="s">
        <v>54</v>
      </c>
      <c r="C42" s="10">
        <v>0.03</v>
      </c>
      <c r="D42" s="10">
        <v>0.03</v>
      </c>
    </row>
    <row r="43" spans="1:4" x14ac:dyDescent="0.25">
      <c r="A43" s="28" t="s">
        <v>55</v>
      </c>
      <c r="B43" s="26"/>
      <c r="C43" s="26"/>
      <c r="D43" s="23"/>
    </row>
    <row r="44" spans="1:4" x14ac:dyDescent="0.25">
      <c r="A44" s="11" t="s">
        <v>14</v>
      </c>
      <c r="B44" t="s">
        <v>56</v>
      </c>
      <c r="C44" s="9">
        <v>217</v>
      </c>
      <c r="D44" s="9">
        <v>204</v>
      </c>
    </row>
    <row r="45" spans="1:4" x14ac:dyDescent="0.25">
      <c r="A45" s="11" t="s">
        <v>57</v>
      </c>
      <c r="B45" t="s">
        <v>58</v>
      </c>
      <c r="C45" s="9">
        <v>38</v>
      </c>
      <c r="D45" s="9">
        <v>27</v>
      </c>
    </row>
    <row r="46" spans="1:4" x14ac:dyDescent="0.25">
      <c r="A46" s="11" t="s">
        <v>59</v>
      </c>
      <c r="B46" t="s">
        <v>60</v>
      </c>
      <c r="C46" s="9">
        <v>46</v>
      </c>
      <c r="D46" s="9">
        <v>54</v>
      </c>
    </row>
    <row r="47" spans="1:4" x14ac:dyDescent="0.25">
      <c r="A47" s="11" t="s">
        <v>15</v>
      </c>
      <c r="B47" t="s">
        <v>61</v>
      </c>
      <c r="C47" s="9">
        <v>9</v>
      </c>
      <c r="D47" s="9">
        <v>7</v>
      </c>
    </row>
    <row r="48" spans="1:4" x14ac:dyDescent="0.25">
      <c r="A48" s="11" t="s">
        <v>16</v>
      </c>
      <c r="B48" t="s">
        <v>62</v>
      </c>
      <c r="C48" s="10">
        <v>23.146699999999999</v>
      </c>
      <c r="D48" s="10">
        <v>30.173400000000001</v>
      </c>
    </row>
    <row r="49" spans="1:4" x14ac:dyDescent="0.25">
      <c r="A49" s="28" t="s">
        <v>63</v>
      </c>
      <c r="B49" s="26"/>
      <c r="C49" s="26"/>
      <c r="D49" s="23"/>
    </row>
    <row r="50" spans="1:4" x14ac:dyDescent="0.25">
      <c r="A50" s="11" t="s">
        <v>17</v>
      </c>
      <c r="B50" t="s">
        <v>64</v>
      </c>
      <c r="C50" s="9">
        <v>4841</v>
      </c>
      <c r="D50" s="9">
        <v>5106</v>
      </c>
    </row>
    <row r="51" spans="1:4" x14ac:dyDescent="0.25">
      <c r="A51" s="11" t="s">
        <v>18</v>
      </c>
      <c r="B51" t="s">
        <v>65</v>
      </c>
      <c r="C51" s="9">
        <v>4492</v>
      </c>
      <c r="D51" s="9">
        <v>4311</v>
      </c>
    </row>
    <row r="52" spans="1:4" x14ac:dyDescent="0.25">
      <c r="A52" s="12" t="s">
        <v>19</v>
      </c>
      <c r="B52" s="1" t="s">
        <v>66</v>
      </c>
      <c r="C52" s="19">
        <v>1.0777000000000001</v>
      </c>
      <c r="D52" s="19">
        <v>1.1850000000000001</v>
      </c>
    </row>
    <row r="53" spans="1:4" x14ac:dyDescent="0.25">
      <c r="C53" s="13"/>
    </row>
    <row r="54" spans="1:4" x14ac:dyDescent="0.25">
      <c r="C54" s="13"/>
      <c r="D54" s="29"/>
    </row>
    <row r="55" spans="1:4" x14ac:dyDescent="0.25">
      <c r="D55" s="29"/>
    </row>
    <row r="56" spans="1:4" x14ac:dyDescent="0.25">
      <c r="D56" s="29"/>
    </row>
    <row r="57" spans="1:4" x14ac:dyDescent="0.25">
      <c r="D57" s="29"/>
    </row>
    <row r="58" spans="1:4" x14ac:dyDescent="0.25">
      <c r="D58" s="29"/>
    </row>
    <row r="59" spans="1:4" x14ac:dyDescent="0.25">
      <c r="D59" s="29"/>
    </row>
    <row r="60" spans="1:4" x14ac:dyDescent="0.25">
      <c r="D60" s="29"/>
    </row>
    <row r="61" spans="1:4" x14ac:dyDescent="0.25">
      <c r="D61" s="29"/>
    </row>
    <row r="62" spans="1:4" x14ac:dyDescent="0.25">
      <c r="D62" s="29"/>
    </row>
    <row r="64" spans="1:4" x14ac:dyDescent="0.25">
      <c r="D64" s="30"/>
    </row>
    <row r="65" spans="4:4" x14ac:dyDescent="0.25">
      <c r="D65" s="30"/>
    </row>
    <row r="66" spans="4:4" x14ac:dyDescent="0.25">
      <c r="D66" s="30"/>
    </row>
    <row r="67" spans="4:4" x14ac:dyDescent="0.25">
      <c r="D67" s="30"/>
    </row>
    <row r="68" spans="4:4" x14ac:dyDescent="0.25">
      <c r="D68" s="30"/>
    </row>
    <row r="69" spans="4:4" x14ac:dyDescent="0.25">
      <c r="D69" s="30"/>
    </row>
    <row r="70" spans="4:4" x14ac:dyDescent="0.25">
      <c r="D70" s="30"/>
    </row>
    <row r="71" spans="4:4" x14ac:dyDescent="0.25">
      <c r="D71" s="30"/>
    </row>
    <row r="72" spans="4:4" x14ac:dyDescent="0.25">
      <c r="D72" s="30"/>
    </row>
    <row r="73" spans="4:4" x14ac:dyDescent="0.25">
      <c r="D73" s="30"/>
    </row>
    <row r="74" spans="4:4" x14ac:dyDescent="0.25">
      <c r="D74" s="30"/>
    </row>
  </sheetData>
  <mergeCells count="2">
    <mergeCell ref="A3:B3"/>
    <mergeCell ref="A36:B36"/>
  </mergeCells>
  <pageMargins left="0.25" right="0.25" top="0.75" bottom="0.75" header="0.3" footer="0.3"/>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3"/>
  <sheetViews>
    <sheetView showGridLines="0" workbookViewId="0">
      <selection activeCell="C28" sqref="C28"/>
    </sheetView>
  </sheetViews>
  <sheetFormatPr defaultColWidth="8.78515625" defaultRowHeight="13" x14ac:dyDescent="0.25"/>
  <cols>
    <col min="1" max="1" width="3.42578125" style="15" customWidth="1"/>
    <col min="2" max="2" width="3.5" style="15" customWidth="1"/>
    <col min="3" max="3" width="23.28515625" style="15" customWidth="1"/>
    <col min="4" max="5" width="15.5" style="15" customWidth="1"/>
    <col min="6" max="6" width="16.0703125" style="15" customWidth="1"/>
    <col min="7" max="7" width="15.5" style="15" customWidth="1"/>
    <col min="8" max="8" width="6.28515625" style="15" customWidth="1"/>
    <col min="9" max="9" width="8.78515625" style="15"/>
    <col min="10" max="10" width="12.2109375" style="15" bestFit="1" customWidth="1"/>
    <col min="11" max="11" width="12.78515625" style="15" bestFit="1" customWidth="1"/>
    <col min="12" max="12" width="8.78515625" style="15"/>
    <col min="13" max="13" width="13.5703125" style="15" bestFit="1" customWidth="1"/>
    <col min="14" max="16384" width="8.78515625" style="15"/>
  </cols>
  <sheetData>
    <row r="2" spans="2:13" ht="20" x14ac:dyDescent="0.4">
      <c r="B2" s="33" t="s">
        <v>67</v>
      </c>
      <c r="C2" s="33"/>
      <c r="D2" s="33"/>
      <c r="E2" s="33"/>
      <c r="F2" s="33"/>
      <c r="G2" s="33"/>
    </row>
    <row r="3" spans="2:13" ht="13.5" x14ac:dyDescent="0.25">
      <c r="B3" s="5" t="s">
        <v>82</v>
      </c>
      <c r="C3" s="5"/>
      <c r="D3" s="5"/>
      <c r="E3" s="5"/>
      <c r="F3" s="5"/>
      <c r="G3" s="5"/>
    </row>
    <row r="4" spans="2:13" ht="28.5" customHeight="1" x14ac:dyDescent="0.25">
      <c r="B4" s="38" t="s">
        <v>68</v>
      </c>
      <c r="C4" s="38"/>
      <c r="D4" s="34" t="s">
        <v>69</v>
      </c>
      <c r="E4" s="35"/>
      <c r="F4" s="34" t="s">
        <v>70</v>
      </c>
      <c r="G4" s="35"/>
      <c r="K4" s="22"/>
      <c r="M4" s="18"/>
    </row>
    <row r="5" spans="2:13" ht="13.5" x14ac:dyDescent="0.25">
      <c r="B5" s="36"/>
      <c r="C5" s="37"/>
      <c r="D5" s="14" t="s">
        <v>71</v>
      </c>
      <c r="E5" s="14" t="s">
        <v>72</v>
      </c>
      <c r="F5" s="14" t="s">
        <v>71</v>
      </c>
      <c r="G5" s="14" t="s">
        <v>72</v>
      </c>
      <c r="K5" s="22"/>
      <c r="M5" s="18"/>
    </row>
    <row r="6" spans="2:13" ht="13.5" x14ac:dyDescent="0.25">
      <c r="B6" s="8" t="s">
        <v>0</v>
      </c>
      <c r="C6" s="2" t="s">
        <v>73</v>
      </c>
      <c r="D6" s="20">
        <v>2</v>
      </c>
      <c r="E6" s="16">
        <v>2</v>
      </c>
      <c r="F6" s="16">
        <v>6</v>
      </c>
      <c r="G6" s="16">
        <v>5</v>
      </c>
      <c r="K6" s="22"/>
      <c r="M6" s="18"/>
    </row>
    <row r="7" spans="2:13" ht="13.5" x14ac:dyDescent="0.25">
      <c r="B7" s="8" t="s">
        <v>1</v>
      </c>
      <c r="C7" s="2" t="s">
        <v>74</v>
      </c>
      <c r="D7" s="20">
        <v>-4</v>
      </c>
      <c r="E7" s="20">
        <v>-4</v>
      </c>
      <c r="F7" s="21">
        <v>-5</v>
      </c>
      <c r="G7" s="21">
        <v>-5</v>
      </c>
      <c r="J7" s="22"/>
      <c r="K7" s="22"/>
      <c r="M7" s="18"/>
    </row>
    <row r="8" spans="2:13" ht="13.5" x14ac:dyDescent="0.25">
      <c r="B8" s="8" t="s">
        <v>2</v>
      </c>
      <c r="C8" s="2" t="s">
        <v>75</v>
      </c>
      <c r="D8" s="20">
        <v>-3</v>
      </c>
      <c r="E8" s="20">
        <v>-2</v>
      </c>
      <c r="F8" s="3"/>
      <c r="G8" s="3"/>
      <c r="J8" s="22"/>
      <c r="K8" s="22"/>
      <c r="M8" s="18"/>
    </row>
    <row r="9" spans="2:13" ht="13.5" x14ac:dyDescent="0.25">
      <c r="B9" s="8" t="s">
        <v>3</v>
      </c>
      <c r="C9" s="2" t="s">
        <v>76</v>
      </c>
      <c r="D9" s="20">
        <v>2</v>
      </c>
      <c r="E9" s="16">
        <v>2</v>
      </c>
      <c r="F9" s="3"/>
      <c r="G9" s="3"/>
      <c r="J9" s="22"/>
      <c r="K9" s="22"/>
      <c r="M9" s="18"/>
    </row>
    <row r="10" spans="2:13" ht="13.5" x14ac:dyDescent="0.25">
      <c r="B10" s="8" t="s">
        <v>4</v>
      </c>
      <c r="C10" s="2" t="s">
        <v>77</v>
      </c>
      <c r="D10" s="20">
        <v>3</v>
      </c>
      <c r="E10" s="16">
        <v>2</v>
      </c>
      <c r="F10" s="3"/>
      <c r="G10" s="3"/>
      <c r="J10" s="22"/>
      <c r="K10" s="17"/>
    </row>
    <row r="11" spans="2:13" ht="13.5" x14ac:dyDescent="0.25">
      <c r="B11" s="8" t="s">
        <v>8</v>
      </c>
      <c r="C11" s="2" t="s">
        <v>78</v>
      </c>
      <c r="D11" s="20">
        <v>-5</v>
      </c>
      <c r="E11" s="20">
        <v>-4</v>
      </c>
      <c r="F11" s="3"/>
      <c r="G11" s="3"/>
      <c r="J11" s="22"/>
      <c r="K11" s="17"/>
    </row>
    <row r="12" spans="2:13" ht="13.5" x14ac:dyDescent="0.25">
      <c r="J12" s="22"/>
      <c r="K12" s="17"/>
    </row>
    <row r="13" spans="2:13" x14ac:dyDescent="0.25">
      <c r="K13" s="17"/>
    </row>
  </sheetData>
  <mergeCells count="5">
    <mergeCell ref="B2:G2"/>
    <mergeCell ref="D4:E4"/>
    <mergeCell ref="F4:G4"/>
    <mergeCell ref="B5:C5"/>
    <mergeCell ref="B4:C4"/>
  </mergeCells>
  <conditionalFormatting sqref="B4">
    <cfRule type="cellIs" dxfId="4" priority="7" stopIfTrue="1" operator="lessThan">
      <formula>0</formula>
    </cfRule>
  </conditionalFormatting>
  <conditionalFormatting sqref="D4:D5">
    <cfRule type="cellIs" dxfId="3" priority="4" stopIfTrue="1" operator="lessThan">
      <formula>0</formula>
    </cfRule>
  </conditionalFormatting>
  <conditionalFormatting sqref="E5">
    <cfRule type="cellIs" dxfId="2" priority="3" stopIfTrue="1" operator="lessThan">
      <formula>0</formula>
    </cfRule>
  </conditionalFormatting>
  <conditionalFormatting sqref="F4:F5">
    <cfRule type="cellIs" dxfId="1" priority="2" stopIfTrue="1" operator="lessThan">
      <formula>0</formula>
    </cfRule>
  </conditionalFormatting>
  <conditionalFormatting sqref="G5">
    <cfRule type="cellIs" dxfId="0" priority="1" stopIfTrue="1" operator="lessThan">
      <formula>0</formula>
    </cfRule>
  </conditionalFormatting>
  <pageMargins left="0.7" right="0.7" top="0.75" bottom="0.75" header="0.3" footer="0.3"/>
  <pageSetup orientation="portrait" horizontalDpi="90" verticalDpi="90" r:id="rId1"/>
  <ignoredErrors>
    <ignoredError sqref="B6:B11" numberStoredAsText="1"/>
  </ignoredErrors>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EU KM1</vt:lpstr>
      <vt:lpstr>IRRBB1</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Laura Pauliina Pesonen</cp:lastModifiedBy>
  <dcterms:created xsi:type="dcterms:W3CDTF">2017-12-06T11:35:35Z</dcterms:created>
  <dcterms:modified xsi:type="dcterms:W3CDTF">2025-08-15T11:04:48Z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65023-a506-47de-8e1d-aea5498cc974_Enabled">
    <vt:lpwstr>true</vt:lpwstr>
  </property>
  <property fmtid="{D5CDD505-2E9C-101B-9397-08002B2CF9AE}" pid="3" name="MSIP_Label_98065023-a506-47de-8e1d-aea5498cc974_SetDate">
    <vt:lpwstr>2021-12-01T11:01:20Z</vt:lpwstr>
  </property>
  <property fmtid="{D5CDD505-2E9C-101B-9397-08002B2CF9AE}" pid="4" name="MSIP_Label_98065023-a506-47de-8e1d-aea5498cc974_Method">
    <vt:lpwstr>Privileged</vt:lpwstr>
  </property>
  <property fmtid="{D5CDD505-2E9C-101B-9397-08002B2CF9AE}" pid="5" name="MSIP_Label_98065023-a506-47de-8e1d-aea5498cc974_Name">
    <vt:lpwstr>Internal</vt:lpwstr>
  </property>
  <property fmtid="{D5CDD505-2E9C-101B-9397-08002B2CF9AE}" pid="6" name="MSIP_Label_98065023-a506-47de-8e1d-aea5498cc974_SiteId">
    <vt:lpwstr>c7d1b6e9-1447-457b-9223-ac25df4941bf</vt:lpwstr>
  </property>
  <property fmtid="{D5CDD505-2E9C-101B-9397-08002B2CF9AE}" pid="7" name="MSIP_Label_98065023-a506-47de-8e1d-aea5498cc974_ActionId">
    <vt:lpwstr>4112aa11-7555-4b84-932c-b4d53b4ce1a0</vt:lpwstr>
  </property>
  <property fmtid="{D5CDD505-2E9C-101B-9397-08002B2CF9AE}" pid="8" name="MSIP_Label_98065023-a506-47de-8e1d-aea5498cc974_ContentBits">
    <vt:lpwstr>0</vt:lpwstr>
  </property>
</Properties>
</file>