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0" documentId="13_ncr:1_{218F1C2C-789E-4728-8811-7AC687894E39}" xr6:coauthVersionLast="47" xr6:coauthVersionMax="47" xr10:uidLastSave="{00000000-0000-0000-0000-000000000000}"/>
  <bookViews>
    <workbookView xWindow="-108" yWindow="-108" windowWidth="30936" windowHeight="16776" tabRatio="756" xr2:uid="{00000000-000D-0000-FFFF-FFFF00000000}"/>
  </bookViews>
  <sheets>
    <sheet name="Disclaimer" sheetId="1" r:id="rId1"/>
    <sheet name="1. Group" sheetId="26" r:id="rId2"/>
    <sheet name="2. Business units" sheetId="27" r:id="rId3"/>
    <sheet name="3. Product units" sheetId="4" r:id="rId4"/>
    <sheet name="4. About Danske Bank" sheetId="5" r:id="rId5"/>
    <sheet name="5. Macroeconomics" sheetId="6" r:id="rId6"/>
    <sheet name="Income statement_Group" sheetId="16" r:id="rId7"/>
    <sheet name="Statement of comprehensive inc." sheetId="17" r:id="rId8"/>
    <sheet name="Balance sheet" sheetId="18" r:id="rId9"/>
    <sheet name="Changes in shareholders' eq" sheetId="24" r:id="rId10"/>
    <sheet name="Statement of capital" sheetId="20" r:id="rId11"/>
    <sheet name="Cash flow statement" sheetId="21" r:id="rId12"/>
    <sheet name="Business segm." sheetId="22" r:id="rId13"/>
    <sheet name="Contingent liabilities" sheetId="23" r:id="rId14"/>
  </sheets>
  <externalReferences>
    <externalReference r:id="rId15"/>
  </externalReferences>
  <definedNames>
    <definedName name="_1775294967" localSheetId="12">'Business segm.'!#REF!</definedName>
    <definedName name="_1782117031" localSheetId="12">'Business segm.'!$B$4</definedName>
    <definedName name="_1782117049" localSheetId="12">'Business segm.'!$B$31</definedName>
    <definedName name="_1782283263" localSheetId="10">'Statement of capital'!$B$4</definedName>
    <definedName name="_xlnm._FilterDatabase" localSheetId="7" hidden="1">'Statement of comprehensive inc.'!#REF!</definedName>
    <definedName name="_Hlk179283602" localSheetId="3">'3. Product units'!$B$4</definedName>
    <definedName name="_Toc168397184" localSheetId="8">'Balance sheet'!$B$2</definedName>
    <definedName name="_Toc168397185" localSheetId="9">'Changes in shareholders'' eq'!$B$2</definedName>
    <definedName name="_Toc187845691" localSheetId="1">'1. Group'!$B$562</definedName>
    <definedName name="_Toc187845699" localSheetId="3">'3. Product units'!$B$2</definedName>
    <definedName name="_Toc187845700" localSheetId="3">'3. Product units'!$B$146</definedName>
    <definedName name="_Toc203216075" localSheetId="1">'1. Group'!$B$208</definedName>
    <definedName name="_Toc203216076" localSheetId="1">'1. Group'!$B$234</definedName>
    <definedName name="_Toc203216087" localSheetId="2">'2. Business units'!$B$539</definedName>
    <definedName name="_Toc203479079" localSheetId="6">'Income statement_Group'!$B$2</definedName>
    <definedName name="_Toc203479080" localSheetId="7">'Statement of comprehensive inc.'!$B$2</definedName>
    <definedName name="_Toc203479083" localSheetId="11">'Cash flow statement'!$B$2</definedName>
    <definedName name="_Toc203479086" localSheetId="12">'Business segm.'!$B$2</definedName>
    <definedName name="_Toc203479093" localSheetId="13">'Contingent liabilities'!$B$2</definedName>
    <definedName name="_xlnm.Print_Area" localSheetId="1">'1. Group'!$B$4:$N$659</definedName>
    <definedName name="_xlnm.Print_Area" localSheetId="13">'Contingent liabilities'!#REF!</definedName>
    <definedName name="T_Q1TABLE">[1]T_Calculation!$A$4:$N$68</definedName>
    <definedName name="T_Q2TABLE">[1]T_Calculation!$Q$4:$AD$68</definedName>
    <definedName name="T_Q3TABLE">[1]T_Calculation!$AG$4:$AT$68</definedName>
    <definedName name="T_Q4TABLE">[1]T_Calculation!$AW$4:$BJ$68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<sst xmlns="http://schemas.openxmlformats.org/spreadsheetml/2006/main" count="2896" uniqueCount="788">
  <si>
    <t>(DKK millions)</t>
  </si>
  <si>
    <t>Net interest income</t>
  </si>
  <si>
    <t>Net fee income</t>
  </si>
  <si>
    <t>Net trading income</t>
  </si>
  <si>
    <t>Other income</t>
  </si>
  <si>
    <t>Total income</t>
  </si>
  <si>
    <t>Operating expenses</t>
  </si>
  <si>
    <t>Goodwill impairment charges</t>
  </si>
  <si>
    <t>Profit before loan impairment charges</t>
  </si>
  <si>
    <t>Loan impairment charges</t>
  </si>
  <si>
    <t>Profit before tax, core</t>
  </si>
  <si>
    <t>Profit before tax, Non-core</t>
  </si>
  <si>
    <t>Profit before tax</t>
  </si>
  <si>
    <t>Tax</t>
  </si>
  <si>
    <t>Cash in hand and demand deposits with central banks</t>
  </si>
  <si>
    <t>Due from credit institutions and central banks</t>
  </si>
  <si>
    <t>Trading portfolio assets</t>
  </si>
  <si>
    <t>Investment securities</t>
  </si>
  <si>
    <t>Intangible assets</t>
  </si>
  <si>
    <t>Total assets</t>
  </si>
  <si>
    <t>Due to credit institutions and central banks</t>
  </si>
  <si>
    <t>Trading portfolio liabilities</t>
  </si>
  <si>
    <t>Subordinated debt</t>
  </si>
  <si>
    <t>Total liabilities</t>
  </si>
  <si>
    <t>Share capital</t>
  </si>
  <si>
    <t>Foreign currency translation reserve</t>
  </si>
  <si>
    <t>Retained earnings</t>
  </si>
  <si>
    <t>Total equity</t>
  </si>
  <si>
    <t>Total liabilities and equity</t>
  </si>
  <si>
    <t>Other</t>
  </si>
  <si>
    <t>Full-time-equivalent staff, end of period</t>
  </si>
  <si>
    <t>Northern Ireland</t>
  </si>
  <si>
    <t>Total</t>
  </si>
  <si>
    <t>(%)</t>
  </si>
  <si>
    <t>Share of</t>
  </si>
  <si>
    <t>Volume (DKK billions)</t>
  </si>
  <si>
    <t>unit (%)</t>
  </si>
  <si>
    <t>total (%)</t>
  </si>
  <si>
    <t>Finland</t>
  </si>
  <si>
    <t>Sweden</t>
  </si>
  <si>
    <t>Norway</t>
  </si>
  <si>
    <t>Agriculture</t>
  </si>
  <si>
    <t>(DKK billions)</t>
  </si>
  <si>
    <t>Tier 2 capital instruments</t>
  </si>
  <si>
    <t>Total capital</t>
  </si>
  <si>
    <t>Total risk exposure amount</t>
  </si>
  <si>
    <t>Capital ratios and requirements</t>
  </si>
  <si>
    <t>Foreign currency translation</t>
  </si>
  <si>
    <t>Loans, excluding reverse transactions before impairments</t>
  </si>
  <si>
    <t>Allowance account, loans</t>
  </si>
  <si>
    <t>Allowance account, guarantees</t>
  </si>
  <si>
    <t>Deposits, excluding repo deposits</t>
  </si>
  <si>
    <t>Cost/income ratio (%)</t>
  </si>
  <si>
    <t>Capital markets</t>
  </si>
  <si>
    <t>Additional tier 1 capital</t>
  </si>
  <si>
    <t>Group support functions</t>
  </si>
  <si>
    <t>RD BOR</t>
  </si>
  <si>
    <t>FlexKort®</t>
  </si>
  <si>
    <t>Flexlån® F1</t>
  </si>
  <si>
    <t>Flexlån® F2</t>
  </si>
  <si>
    <t>Flexlån® F3</t>
  </si>
  <si>
    <t>Flexlån® F4</t>
  </si>
  <si>
    <t>Flexlån® F5</t>
  </si>
  <si>
    <t>Flexlån®F6 - F10</t>
  </si>
  <si>
    <t>Retail</t>
  </si>
  <si>
    <t>Commercial</t>
  </si>
  <si>
    <t>AAA</t>
  </si>
  <si>
    <t>Sector</t>
  </si>
  <si>
    <t>0-20%</t>
  </si>
  <si>
    <t>20-40%</t>
  </si>
  <si>
    <t>Average LTV</t>
  </si>
  <si>
    <t>40-60%</t>
  </si>
  <si>
    <t>60-80%</t>
  </si>
  <si>
    <t>&gt;80%</t>
  </si>
  <si>
    <t>end of period</t>
  </si>
  <si>
    <t>Residential rental property</t>
  </si>
  <si>
    <t>Weighted share</t>
  </si>
  <si>
    <t>(End of period)</t>
  </si>
  <si>
    <t>Deposits</t>
  </si>
  <si>
    <t>Euro (EUR)</t>
  </si>
  <si>
    <t>US dollar (USD)</t>
  </si>
  <si>
    <t>British pound sterling (GBP)</t>
  </si>
  <si>
    <t>Swedish krona (SEK)</t>
  </si>
  <si>
    <t>Polish zloty (PLN)</t>
  </si>
  <si>
    <t>Rating (S&amp;P): AAA</t>
  </si>
  <si>
    <t>GDP growth</t>
  </si>
  <si>
    <t>Export</t>
  </si>
  <si>
    <t>Public consumption</t>
  </si>
  <si>
    <t>Inflation</t>
  </si>
  <si>
    <t>Unemployment rate**</t>
  </si>
  <si>
    <t>3-month interest rate (avg.)</t>
  </si>
  <si>
    <t>10-year interest rate (avg.)</t>
  </si>
  <si>
    <t>Gross public debt (% of GDP)</t>
  </si>
  <si>
    <t>Budget balance (% of GDP)</t>
  </si>
  <si>
    <t>Unemployment rate</t>
  </si>
  <si>
    <t>GDP growth - mainland</t>
  </si>
  <si>
    <t>Loans at amortised cost</t>
  </si>
  <si>
    <t>Loans at fair value</t>
  </si>
  <si>
    <t>Total capital and total capital ratio</t>
  </si>
  <si>
    <t>Other comprehensive income</t>
  </si>
  <si>
    <t>Items that are or may be reclassified subsequently to profit or loss</t>
  </si>
  <si>
    <t>Tax assets</t>
  </si>
  <si>
    <t>Issued bonds at fair value</t>
  </si>
  <si>
    <t>Issued bonds at amortised cost</t>
  </si>
  <si>
    <t>Tax liabilities</t>
  </si>
  <si>
    <t>Proposed dividends</t>
  </si>
  <si>
    <t>Transactions with owners</t>
  </si>
  <si>
    <t>Tax paid</t>
  </si>
  <si>
    <t>Adjustment for non-cash operating items</t>
  </si>
  <si>
    <t>Acquisition of intangible assets</t>
  </si>
  <si>
    <t>Acquisition of tangible assets</t>
  </si>
  <si>
    <t>Sale of tangible assets</t>
  </si>
  <si>
    <t>Change in cash and cash equivalents</t>
  </si>
  <si>
    <t>Cash and cash equivalents, end of period</t>
  </si>
  <si>
    <t>Cash in hand</t>
  </si>
  <si>
    <t>Demand deposits with central banks</t>
  </si>
  <si>
    <t>Amounts due from credit institutions and central banks within three months</t>
  </si>
  <si>
    <t>Loans, excluding reverse transactions</t>
  </si>
  <si>
    <t>Allocated capital</t>
  </si>
  <si>
    <t>Financial guarantees</t>
  </si>
  <si>
    <t>Other guarantees</t>
  </si>
  <si>
    <t>Loan commitments shorter than 1 year</t>
  </si>
  <si>
    <t>Loan commitments longer than 1 year</t>
  </si>
  <si>
    <t>Reserve for bonds at fair value (OCI)</t>
  </si>
  <si>
    <t>Retail market</t>
  </si>
  <si>
    <t>Commercial market</t>
  </si>
  <si>
    <t>Branches, total</t>
  </si>
  <si>
    <t>Dividend yield (%)</t>
  </si>
  <si>
    <t>Number of shares</t>
  </si>
  <si>
    <t>Issued shares (end of period)</t>
  </si>
  <si>
    <t>Average number of issued shares</t>
  </si>
  <si>
    <t>Average number of outstanding shares</t>
  </si>
  <si>
    <t>Average number of outstanding shares (diluted)</t>
  </si>
  <si>
    <t>Issued shares (beginning of period)</t>
  </si>
  <si>
    <t>Tier 1 capital ratio (%)</t>
  </si>
  <si>
    <t>Total capital ratio (%)</t>
  </si>
  <si>
    <t>Non-preferred senior bonds</t>
  </si>
  <si>
    <t>Issue of non-preferred senior bonds</t>
  </si>
  <si>
    <t>Cash and cash equivalents as at 1 January</t>
  </si>
  <si>
    <t>Profit before tax as % p.a. of allocated capital (avg.)</t>
  </si>
  <si>
    <t>Holdings in associated undertakings</t>
  </si>
  <si>
    <t>Investment property</t>
  </si>
  <si>
    <t>Tangible assets</t>
  </si>
  <si>
    <t>Current tax assets</t>
  </si>
  <si>
    <t>Deferred tax assets</t>
  </si>
  <si>
    <t>Repo deposits</t>
  </si>
  <si>
    <t>Bonds issued by Realkredit Danmark</t>
  </si>
  <si>
    <t>Current tax liabilities</t>
  </si>
  <si>
    <t>Total risk exposure amount, Group, end of period</t>
  </si>
  <si>
    <t>Profitability</t>
  </si>
  <si>
    <t>Capital &amp; liquidity</t>
  </si>
  <si>
    <t>Total risk exposure amount (DKK billions)</t>
  </si>
  <si>
    <t>Leverage ratio (transitional, %)</t>
  </si>
  <si>
    <t>Leverage ratio (fully phased-in, %)</t>
  </si>
  <si>
    <t>Share data</t>
  </si>
  <si>
    <t>Share price, end of period (DKK)</t>
  </si>
  <si>
    <t>Price/earnings, end of period, p.a.</t>
  </si>
  <si>
    <t>For definition of alternative performance measures please see the financial report.</t>
  </si>
  <si>
    <t>Group Total</t>
  </si>
  <si>
    <t>Lending volume</t>
  </si>
  <si>
    <t>Lending margin</t>
  </si>
  <si>
    <t>Deposit volume</t>
  </si>
  <si>
    <t>Deposit margin</t>
  </si>
  <si>
    <t>Other interest</t>
  </si>
  <si>
    <t>Staff costs</t>
  </si>
  <si>
    <t>Received on claims previously written off</t>
  </si>
  <si>
    <t>Interest adjustment according to the effective interest method</t>
  </si>
  <si>
    <t>Allowance account</t>
  </si>
  <si>
    <t>Repos</t>
  </si>
  <si>
    <t>Deposits, total</t>
  </si>
  <si>
    <t>Repo loans</t>
  </si>
  <si>
    <t>Guarantees</t>
  </si>
  <si>
    <t>Total loans and guarantees</t>
  </si>
  <si>
    <t>Adjustment to total equity</t>
  </si>
  <si>
    <t>Total equity calculated according to the rules of the Danish FSA</t>
  </si>
  <si>
    <t>Common equity tier 1 (CET1) capital instruments</t>
  </si>
  <si>
    <t>Deductions from CET1 capital</t>
  </si>
  <si>
    <t xml:space="preserve"> - Portion from intangible assets</t>
  </si>
  <si>
    <t xml:space="preserve"> - Portion from statutory deductions for insurance subsidiaries</t>
  </si>
  <si>
    <t>CET1 capital</t>
  </si>
  <si>
    <t>Tier1 capital</t>
  </si>
  <si>
    <t>Tier1 capital ratio</t>
  </si>
  <si>
    <t>Total capital ratio</t>
  </si>
  <si>
    <t>(percentage of total risk exposure amount)</t>
  </si>
  <si>
    <t>Capital ratios</t>
  </si>
  <si>
    <t>CET1 capital ratio</t>
  </si>
  <si>
    <t>Combined buffer requirement</t>
  </si>
  <si>
    <t>Total capital requirement</t>
  </si>
  <si>
    <t>Excess capital</t>
  </si>
  <si>
    <t>Total allowance account</t>
  </si>
  <si>
    <t>Stage 1</t>
  </si>
  <si>
    <t>Stage 2</t>
  </si>
  <si>
    <t>Stage 3</t>
  </si>
  <si>
    <t>Accumulated expected credit losses, beginning of quarter</t>
  </si>
  <si>
    <t>Net changes in credit losses</t>
  </si>
  <si>
    <t>Write-offs debited to allowance account</t>
  </si>
  <si>
    <t>Other additions and disposals</t>
  </si>
  <si>
    <t>Accumulated expected credit losses, end of quarter</t>
  </si>
  <si>
    <t>Revaluation of domicile property at fair value</t>
  </si>
  <si>
    <t>Tax effect of revaluation of domicile property at fair value</t>
  </si>
  <si>
    <t>Adjustment to eligible capital instruments</t>
  </si>
  <si>
    <t>Prudent valuation</t>
  </si>
  <si>
    <t>Intangible assets of banking operations</t>
  </si>
  <si>
    <t>Deferred tax on intangible assets</t>
  </si>
  <si>
    <t>Deferred tax assets that rely on future profitability, excluding temporary differences</t>
  </si>
  <si>
    <t>Statutory deduction for insurance subsidiaries</t>
  </si>
  <si>
    <t>Principal portion of lessee lease payments</t>
  </si>
  <si>
    <t>Net profit</t>
  </si>
  <si>
    <t>Attributable to additional tier 1 capital holders</t>
  </si>
  <si>
    <t>Year to date</t>
  </si>
  <si>
    <t>Balanced</t>
  </si>
  <si>
    <t>Group Treasury</t>
  </si>
  <si>
    <t>Own shares and issues</t>
  </si>
  <si>
    <t>Dividends paid</t>
  </si>
  <si>
    <t>Net interest income as % p.a. of loans and deposits¹</t>
  </si>
  <si>
    <t>Severance pay</t>
  </si>
  <si>
    <t>IT expenses</t>
  </si>
  <si>
    <t>Profit before loan impairment charges as % p.a. of allocated capital (avg.)</t>
  </si>
  <si>
    <t>Loans, excluding reverse transactions before impairment charges</t>
  </si>
  <si>
    <t>3-month interest rate (avg.)*</t>
  </si>
  <si>
    <t>Amounts due to/from credit institutions and central banks</t>
  </si>
  <si>
    <t>Trading portfolio</t>
  </si>
  <si>
    <t>Loans at amortised cost and fair value</t>
  </si>
  <si>
    <t>Issued bonds at amortised cost and fair value</t>
  </si>
  <si>
    <t>Other assets/liabilities</t>
  </si>
  <si>
    <t>3-year</t>
  </si>
  <si>
    <t>All funds</t>
  </si>
  <si>
    <t>Equity funds</t>
  </si>
  <si>
    <t>Fixed-income funds</t>
  </si>
  <si>
    <t>Balanced funds etc.</t>
  </si>
  <si>
    <t>Hedge funds</t>
  </si>
  <si>
    <t>Net income from insurance business</t>
  </si>
  <si>
    <t>Large Corporates &amp; Institutions</t>
  </si>
  <si>
    <t>Group Functions</t>
  </si>
  <si>
    <t>Personal Customers DK</t>
  </si>
  <si>
    <t>Business Customers</t>
  </si>
  <si>
    <t>Asset Finance</t>
  </si>
  <si>
    <t>Net interest income as % p.a. of loans and deposits</t>
  </si>
  <si>
    <t>Personal Customers</t>
  </si>
  <si>
    <t>Denmark</t>
  </si>
  <si>
    <t>Personal Customers Denmark</t>
  </si>
  <si>
    <t>Personal Customers Sweden</t>
  </si>
  <si>
    <t>Personal Customers Norway</t>
  </si>
  <si>
    <t>Personal Customers Finland</t>
  </si>
  <si>
    <t>Assets under management, breakdown of assets under management by asset type</t>
  </si>
  <si>
    <t>Equities</t>
  </si>
  <si>
    <t>Fixed income</t>
  </si>
  <si>
    <t>Alternatives</t>
  </si>
  <si>
    <t>Asset Management</t>
  </si>
  <si>
    <t>Full-time-equivalent staff</t>
  </si>
  <si>
    <t>Total Group Functions</t>
  </si>
  <si>
    <t>Investment</t>
  </si>
  <si>
    <t>Lending and Guarantees</t>
  </si>
  <si>
    <t>Credit risk</t>
  </si>
  <si>
    <t>Standardised approach for credit risk, total</t>
  </si>
  <si>
    <t>Counterparty risk</t>
  </si>
  <si>
    <t>-</t>
  </si>
  <si>
    <t>Redemption of non-preferred senior bonds</t>
  </si>
  <si>
    <t>Other unutilised commitments</t>
  </si>
  <si>
    <t>Additional tier 1 capital instruments</t>
  </si>
  <si>
    <t>Personal Customers Other</t>
  </si>
  <si>
    <t>Business Customers Other</t>
  </si>
  <si>
    <t>Business Customers and Commercial Real Estate</t>
  </si>
  <si>
    <t xml:space="preserve"> </t>
  </si>
  <si>
    <t>Number of self-service Mobile Banking payments and transactions (000s)</t>
  </si>
  <si>
    <t>Provision for Estonia matter</t>
  </si>
  <si>
    <t>Full year</t>
  </si>
  <si>
    <t>2022*</t>
  </si>
  <si>
    <t>Cost/income ratio for the period (%)</t>
  </si>
  <si>
    <t>Change over</t>
  </si>
  <si>
    <t>the past quarter</t>
  </si>
  <si>
    <t>Assets</t>
  </si>
  <si>
    <t>Liabilities</t>
  </si>
  <si>
    <t>Equity</t>
  </si>
  <si>
    <t>Items that will not be reclassified to profit or loss</t>
  </si>
  <si>
    <t>Total other comprehensive income</t>
  </si>
  <si>
    <t>Total comprehensive income</t>
  </si>
  <si>
    <t>Cash flow from operations</t>
  </si>
  <si>
    <t>Cash flow from operations before changes in operating capital</t>
  </si>
  <si>
    <t>Changes in operating capital</t>
  </si>
  <si>
    <t>Cash flow from investing activities</t>
  </si>
  <si>
    <t>Cash flow from financing activities</t>
  </si>
  <si>
    <t>Other assets</t>
  </si>
  <si>
    <t>Other liabilities</t>
  </si>
  <si>
    <t>Lending, total</t>
  </si>
  <si>
    <t>Global Private Banking</t>
  </si>
  <si>
    <t>Insurance service result</t>
  </si>
  <si>
    <t>Net financial result</t>
  </si>
  <si>
    <t>Gross premiums, Denmark</t>
  </si>
  <si>
    <t>Dividends</t>
  </si>
  <si>
    <t>Dividend per share (DKK)</t>
  </si>
  <si>
    <t>Total assets under management¹</t>
  </si>
  <si>
    <t>2023*</t>
  </si>
  <si>
    <t>Total  loans,  nominal value</t>
  </si>
  <si>
    <t>Other*</t>
  </si>
  <si>
    <t>Fair value</t>
  </si>
  <si>
    <t>Repo</t>
  </si>
  <si>
    <t>Time deposits</t>
  </si>
  <si>
    <t>Total fair value</t>
  </si>
  <si>
    <t>Transaction</t>
  </si>
  <si>
    <t>Rating (S&amp;P): AA+</t>
  </si>
  <si>
    <t>Defined benefit pension plan assets</t>
  </si>
  <si>
    <t>Danica</t>
  </si>
  <si>
    <t>Eliminations</t>
  </si>
  <si>
    <t>Assets under pooled schemes and investment contracts</t>
  </si>
  <si>
    <t>Others</t>
  </si>
  <si>
    <t>Deposits under pooled schemes and investment contracts</t>
  </si>
  <si>
    <t>Provisions</t>
  </si>
  <si>
    <t>Liquidity coverage ratio (%)</t>
  </si>
  <si>
    <t>Earnings per share (DKK)</t>
  </si>
  <si>
    <t>Diluted earnings per share (DKK)</t>
  </si>
  <si>
    <t>Personal Customers FI</t>
  </si>
  <si>
    <t>Personal Customers SE</t>
  </si>
  <si>
    <t>Personal Customers NO</t>
  </si>
  <si>
    <t>Institutional clients</t>
  </si>
  <si>
    <t>Retail clients</t>
  </si>
  <si>
    <t>Insurance liabilities</t>
  </si>
  <si>
    <t>Liabilities under investment contracts</t>
  </si>
  <si>
    <t>The Group's portfolio of own shares acquired under the share buy-back programme</t>
  </si>
  <si>
    <t>Net interest income from banking activities</t>
  </si>
  <si>
    <t>Net trading income or loss</t>
  </si>
  <si>
    <t>Insurance revenue</t>
  </si>
  <si>
    <t>Insurance service expenses</t>
  </si>
  <si>
    <t>Net return on investments backing insurance liabilities</t>
  </si>
  <si>
    <t>Net finance income or expense from insurance</t>
  </si>
  <si>
    <t>Other insurance related income</t>
  </si>
  <si>
    <t>Net insurance result</t>
  </si>
  <si>
    <t>Total other income</t>
  </si>
  <si>
    <t>Insurance assets</t>
  </si>
  <si>
    <t>Common equity tier 1 capital instruments</t>
  </si>
  <si>
    <t>Acquisition/sale of own shares</t>
  </si>
  <si>
    <t>Insurance assets/liabilities</t>
  </si>
  <si>
    <t>Issue of subordinated debt</t>
  </si>
  <si>
    <t>Redemption of subordinated debt</t>
  </si>
  <si>
    <t>Customers</t>
  </si>
  <si>
    <t>Personal</t>
  </si>
  <si>
    <t>Business</t>
  </si>
  <si>
    <t>Large</t>
  </si>
  <si>
    <t>Non-core</t>
  </si>
  <si>
    <t>Private Banking / Wealth Management</t>
  </si>
  <si>
    <t>Norway¹</t>
  </si>
  <si>
    <t>Danske Bank Group’s total capital and ratios</t>
  </si>
  <si>
    <t>31 December</t>
  </si>
  <si>
    <t>the past year</t>
  </si>
  <si>
    <t>Write-offs charged directly to income statement</t>
  </si>
  <si>
    <t>Average rate (traditional)</t>
  </si>
  <si>
    <t>Health and accident</t>
  </si>
  <si>
    <t>Assets under management</t>
  </si>
  <si>
    <t>Q424</t>
  </si>
  <si>
    <t>of which resolution fund, bank tax etc.</t>
  </si>
  <si>
    <t>Large Corporates &amp; Institutions¹</t>
  </si>
  <si>
    <t>Corporate customers</t>
  </si>
  <si>
    <t>Retail exposures secured by real property</t>
  </si>
  <si>
    <t>Securitisation</t>
  </si>
  <si>
    <t>of which performance fees</t>
  </si>
  <si>
    <t>% of investment products with above-benchmark returns (pre-costs)</t>
  </si>
  <si>
    <t>Retail lending spread (%)</t>
  </si>
  <si>
    <t>¹ Shares outstanding include own shares that are not held on behalf of customers.</t>
  </si>
  <si>
    <t>Average holding of own shares</t>
  </si>
  <si>
    <t>Average dilutive shares (related to share-based payments)</t>
  </si>
  <si>
    <t>2026E</t>
  </si>
  <si>
    <t>Realised value adjustments</t>
  </si>
  <si>
    <t>Unrealised value adjustments</t>
  </si>
  <si>
    <t>Hedging of units outside Denmark</t>
  </si>
  <si>
    <t>Translation of units outside Denmark</t>
  </si>
  <si>
    <t>Remeasurement of defined benefit pension plans</t>
  </si>
  <si>
    <t>Q125</t>
  </si>
  <si>
    <t>(YTD 2025)</t>
  </si>
  <si>
    <t>Advanced Internal Ratings-Based approach:</t>
  </si>
  <si>
    <t>Advanced Internal Ratings-Based approach, total</t>
  </si>
  <si>
    <t>Foundation Internal Ratings-Based approach, total</t>
  </si>
  <si>
    <t>of which xVA²</t>
  </si>
  <si>
    <t>Financials</t>
  </si>
  <si>
    <t>Operating expenses total</t>
  </si>
  <si>
    <t>Other operating expenses</t>
  </si>
  <si>
    <t>Tax*</t>
  </si>
  <si>
    <t>Unrealised value adjustments of bonds at fair value (OCI)</t>
  </si>
  <si>
    <t>Realised value adjustments of bonds at fair value (OCI)</t>
  </si>
  <si>
    <t>* A positive amount is a tax expense, and a negative amount is a tax income.</t>
  </si>
  <si>
    <t>Total equity as at 1 January 2025</t>
  </si>
  <si>
    <t>Acquisition of own shares - share buy-back programme</t>
  </si>
  <si>
    <t>Acquisition of own shares - other</t>
  </si>
  <si>
    <t>Sale of own shares</t>
  </si>
  <si>
    <t>Total equity calculated in accordance with the rules of the Danish FSA</t>
  </si>
  <si>
    <t>Expected/proposed payouts</t>
  </si>
  <si>
    <t>Common equity tier 1 capital</t>
  </si>
  <si>
    <t>Tier 1 capital</t>
  </si>
  <si>
    <t>Acquisition of businesses</t>
  </si>
  <si>
    <t>Share buy-back programme</t>
  </si>
  <si>
    <t>b) Commitments</t>
  </si>
  <si>
    <t>a) Guarantees</t>
  </si>
  <si>
    <t>1.1.2 Income statement, yearly – Danske Bank Group</t>
  </si>
  <si>
    <t>1.1.3 Balance sheet – Danske Bank Group</t>
  </si>
  <si>
    <t>1.1.4 Ratios and key figures</t>
  </si>
  <si>
    <t>¹ Based on average balances.</t>
  </si>
  <si>
    <t>1.2.1 Net interest income by business unit</t>
  </si>
  <si>
    <t>1.3.1 Net fee income by business unit</t>
  </si>
  <si>
    <t>1.3.2 Net fee income breakdown</t>
  </si>
  <si>
    <t>1.4.1 Net trading income by business unit</t>
  </si>
  <si>
    <t>1.5.1 Operating expenses by business unit</t>
  </si>
  <si>
    <t>1.5.2 Expense breakdown</t>
  </si>
  <si>
    <t xml:space="preserve">1.6.1 Impairments by business unit </t>
  </si>
  <si>
    <t xml:space="preserve">1.6.2 Quarterly breakdown of impairments </t>
  </si>
  <si>
    <t xml:space="preserve"> (DKK millions)</t>
  </si>
  <si>
    <t>1.6.3 Loan loss ratio</t>
  </si>
  <si>
    <t>1.7.1 Loan portfolio by business unit</t>
  </si>
  <si>
    <t>1.7.2 Deposit portfolio by business unit</t>
  </si>
  <si>
    <t>1.7.3 Credit exposure by industry</t>
  </si>
  <si>
    <t>% of total</t>
  </si>
  <si>
    <t>1.7.4 Total loans and guarantees</t>
  </si>
  <si>
    <t>1.7.5 Deposit portfolio split by business unit</t>
  </si>
  <si>
    <t>Corporates</t>
  </si>
  <si>
    <t>&amp; Institutions</t>
  </si>
  <si>
    <t>* Includes Northern Ireland and Group Functions.</t>
  </si>
  <si>
    <t>1.8.1 Capital figures and requirements</t>
  </si>
  <si>
    <t>1.9 Forbearance</t>
  </si>
  <si>
    <t>1.10.1 Total allowance account by business unit</t>
  </si>
  <si>
    <t>1.10.2 Change in allowance account</t>
  </si>
  <si>
    <t>Customers DK</t>
  </si>
  <si>
    <t>Customers SE</t>
  </si>
  <si>
    <t>Customers FI</t>
  </si>
  <si>
    <t>2.3.4 Large Corporates &amp; Institutions, investment products</t>
  </si>
  <si>
    <r>
      <t xml:space="preserve">2 </t>
    </r>
    <r>
      <rPr>
        <sz val="6.5"/>
        <color rgb="FF002346"/>
        <rFont val="DanskeRegular"/>
      </rPr>
      <t>Includes assets under management from Group entities.</t>
    </r>
  </si>
  <si>
    <r>
      <t>Institutional clients</t>
    </r>
    <r>
      <rPr>
        <vertAlign val="superscript"/>
        <sz val="7.5"/>
        <color rgb="FF002346"/>
        <rFont val="DanskeRegular"/>
      </rPr>
      <t>1</t>
    </r>
  </si>
  <si>
    <t>3.1 Realkredit Danmark</t>
  </si>
  <si>
    <t>Rental</t>
  </si>
  <si>
    <t>Residential</t>
  </si>
  <si>
    <t xml:space="preserve"> Residential</t>
  </si>
  <si>
    <t>Distribution of loan portfolio by loan-to-value ratios, fair value</t>
  </si>
  <si>
    <t>4.1 FTE by business unit</t>
  </si>
  <si>
    <t>4.2 Branches</t>
  </si>
  <si>
    <t>4.3 Dividends and share buy-back</t>
  </si>
  <si>
    <t>4.4 Share data</t>
  </si>
  <si>
    <t>Calculation of average number of outstanding shares</t>
  </si>
  <si>
    <t>4.5 Danske Bank’s issuer credit ratings</t>
  </si>
  <si>
    <t>5.1  Exchange rates</t>
  </si>
  <si>
    <t>(cross currency: Danish kroner)</t>
  </si>
  <si>
    <t>5.2 Macroeconomic indicators</t>
  </si>
  <si>
    <t>* Household consumption</t>
  </si>
  <si>
    <t>** Gross, average year</t>
  </si>
  <si>
    <t>5.3 Charts</t>
  </si>
  <si>
    <t>Income statement – Danske Bank Group</t>
  </si>
  <si>
    <t>Statement of comprehensive income – Danske Bank Group</t>
  </si>
  <si>
    <t xml:space="preserve">Balance sheet – Danske Bank Group </t>
  </si>
  <si>
    <t>Statement of capital – Danske Bank Group</t>
  </si>
  <si>
    <t xml:space="preserve">Changes in equity </t>
  </si>
  <si>
    <t xml:space="preserve">Cash flow statement – Danske Bank Group </t>
  </si>
  <si>
    <t>Q225</t>
  </si>
  <si>
    <t>Net credit exposure (DKK billions)</t>
  </si>
  <si>
    <t>Average LTV (%)</t>
  </si>
  <si>
    <t>Metropolitan area</t>
  </si>
  <si>
    <t>Other Zealand</t>
  </si>
  <si>
    <t>Region South Denmark</t>
  </si>
  <si>
    <t>Region Central Jutland</t>
  </si>
  <si>
    <t>Region North Jutland</t>
  </si>
  <si>
    <t>Other area</t>
  </si>
  <si>
    <t>1.2 Net interest income</t>
  </si>
  <si>
    <t>1.3 Net fee income</t>
  </si>
  <si>
    <t>1.4 Net trading income</t>
  </si>
  <si>
    <t>1.5 Operating expenses</t>
  </si>
  <si>
    <t>1.7 Loans and deposits</t>
  </si>
  <si>
    <t>1.8 Capital figures and requirements</t>
  </si>
  <si>
    <t>1.10 Allowance account</t>
  </si>
  <si>
    <t>2.1 Personal Customers</t>
  </si>
  <si>
    <t>2.2 Business Customers</t>
  </si>
  <si>
    <t>2.3 Large Corporates &amp; Institutions</t>
  </si>
  <si>
    <t>2.4 Danica</t>
  </si>
  <si>
    <t>2.5 Northern Ireland</t>
  </si>
  <si>
    <t>2.6 Group Functions (including eliminations)</t>
  </si>
  <si>
    <t>G3. Business segments</t>
  </si>
  <si>
    <t>Global</t>
  </si>
  <si>
    <t>Private Banking</t>
  </si>
  <si>
    <t>1.1 Financial results and key figures</t>
  </si>
  <si>
    <t>¹ Before eliminations and impairment of mortgage loans, end of period.</t>
  </si>
  <si>
    <t>Q425</t>
  </si>
  <si>
    <t>Q325</t>
  </si>
  <si>
    <t>Net income from insurance business¹</t>
  </si>
  <si>
    <t>Tax¹</t>
  </si>
  <si>
    <t>* 2023 and 2022 comparatives were restated in 2024 to align them with the IFRS financial statements. Note G3(a) of Annual Report 2024 provides more detail.</t>
  </si>
  <si>
    <t>Net interest income as % p.a. of loans and deposits¹˒²</t>
  </si>
  <si>
    <t>Number of issued shares, end of period (millions)</t>
  </si>
  <si>
    <t>Group total</t>
  </si>
  <si>
    <t>Staff costs and administrative expenses total</t>
  </si>
  <si>
    <t>Amortisation and write-downs, intangible assets</t>
  </si>
  <si>
    <t>Depreciation, tangible assets</t>
  </si>
  <si>
    <t>1.6 Impairments</t>
  </si>
  <si>
    <t>Q325*</t>
  </si>
  <si>
    <t>Q225*</t>
  </si>
  <si>
    <t>Q125*</t>
  </si>
  <si>
    <t>Q424*</t>
  </si>
  <si>
    <t>Non-profit housing</t>
  </si>
  <si>
    <t>Shipping</t>
  </si>
  <si>
    <t>Oil and gas</t>
  </si>
  <si>
    <t>Amortised cost</t>
  </si>
  <si>
    <t>of which retail savings</t>
  </si>
  <si>
    <t>Pension savings etc.</t>
  </si>
  <si>
    <t>Total amortised cost</t>
  </si>
  <si>
    <t>Additional tier 1 (AT1) capital</t>
  </si>
  <si>
    <t>Common equity tier 1 capital ratio</t>
  </si>
  <si>
    <r>
      <rPr>
        <vertAlign val="superscript"/>
        <sz val="6.5"/>
        <color rgb="FF002346"/>
        <rFont val="DanskeRegular"/>
      </rPr>
      <t>1</t>
    </r>
    <r>
      <rPr>
        <sz val="6.5"/>
        <color rgb="FF002346"/>
        <rFont val="DanskeRegular"/>
      </rPr>
      <t xml:space="preserve"> The total capital requirement consists of the solvency need ratio and the combined buffer requirement.</t>
    </r>
  </si>
  <si>
    <t>1.8.2 Risk exposure amounts (REAs) and risk weights</t>
  </si>
  <si>
    <t>REA</t>
  </si>
  <si>
    <t>Other retail</t>
  </si>
  <si>
    <t>2.1.1 Personal Customers - income statement</t>
  </si>
  <si>
    <r>
      <t xml:space="preserve">1 </t>
    </r>
    <r>
      <rPr>
        <sz val="6.5"/>
        <color rgb="FF002346"/>
        <rFont val="DanskeRegular"/>
      </rPr>
      <t>Net interest income as % p.a. of loans and deposits is the annualised net interest income as a percentage of average lending and deposits for the period (excluding repos).</t>
    </r>
  </si>
  <si>
    <r>
      <t xml:space="preserve">5 </t>
    </r>
    <r>
      <rPr>
        <sz val="6.5"/>
        <color rgb="FF002346"/>
        <rFont val="DanskeRegular"/>
      </rPr>
      <t>Covered bonds issued is before the elimination of the Group’s holding of own covered bonds.</t>
    </r>
  </si>
  <si>
    <t>Number of eBanking customers, end of period (000s)</t>
  </si>
  <si>
    <t>2.1.2 Personal Customers - income statement by category</t>
  </si>
  <si>
    <t>Personal Customers total</t>
  </si>
  <si>
    <t>2.1.3 Personal Customers - credit exposure</t>
  </si>
  <si>
    <t>2.1.4 Personal Customers - mortgage lending, LTV ratio</t>
  </si>
  <si>
    <t>Total net exposure</t>
  </si>
  <si>
    <t>2.2.1 Business Customers - income statement</t>
  </si>
  <si>
    <t>Combined average weighted margin (%)⁵</t>
  </si>
  <si>
    <t>Covered bonds issued⁶</t>
  </si>
  <si>
    <r>
      <t>6</t>
    </r>
    <r>
      <rPr>
        <sz val="6.5"/>
        <color rgb="FF002346"/>
        <rFont val="DanskeRegular"/>
      </rPr>
      <t xml:space="preserve"> Covered bonds issued is before the elimination of the Group’s holding of own covered bonds.</t>
    </r>
  </si>
  <si>
    <r>
      <t xml:space="preserve">¹ </t>
    </r>
    <r>
      <rPr>
        <sz val="6.5"/>
        <color rgb="FF002346"/>
        <rFont val="DanskeRegular"/>
      </rPr>
      <t xml:space="preserve">Including bonds issued by Realkredit Danmark. </t>
    </r>
  </si>
  <si>
    <r>
      <t xml:space="preserve">5 </t>
    </r>
    <r>
      <rPr>
        <sz val="6.5"/>
        <color rgb="FF002346"/>
        <rFont val="DanskeRegular"/>
      </rPr>
      <t>Combined average weighted margin is calculated as: (lending margin * average lending volume + deposit margin * average deposit volume) / (average lending volume + average deposit volume).</t>
    </r>
  </si>
  <si>
    <r>
      <t>2</t>
    </r>
    <r>
      <rPr>
        <sz val="6.5"/>
        <color rgb="FF002346"/>
        <rFont val="DanskeRegular"/>
      </rPr>
      <t xml:space="preserve"> Net interest income as % p.a. of loans and deposits is the annualised net interest income as a percentage of average lending and deposits for the period (excluding repos).</t>
    </r>
  </si>
  <si>
    <t>2.2.2 Business Customers - income statement by category</t>
  </si>
  <si>
    <t>¹ Net interest income as % p.a. of loans and deposits is the annualised net interest income as a percentage of average lending and deposits for the period (excluding repos).</t>
  </si>
  <si>
    <t>2.2.3 Business Customers - credit exposure</t>
  </si>
  <si>
    <t>2.3.1 Large Corporates &amp; Institutions - income statement</t>
  </si>
  <si>
    <t>Allowance account, loans (including credit institutions)</t>
  </si>
  <si>
    <t>¹ Including bonds issued by Realkredit Danmark.</t>
  </si>
  <si>
    <t xml:space="preserve">2.3.2 Large Corporates &amp; Institutions - income breakdown </t>
  </si>
  <si>
    <t xml:space="preserve">² The xVA acronym covers credit valuation adjustments (CVA), funding valuation adjustments (FVA) and collateral valuation adjustments (ColVA) to the fair value of the derivatives portfolio. Danske Bank has a centralised xVA desk responsible for quantifying, managing and hedging xVA risks. </t>
  </si>
  <si>
    <t>The PnL result of the xVA desk is thus the combined net effect of the xVA position, the xVA hedges, and any xVA payments paid or received to transfer xVA to the centralised desk.</t>
  </si>
  <si>
    <t>2.3.3 Large Corporates &amp; Institutions - credit exposure</t>
  </si>
  <si>
    <t>2.3.5 Large Corporates &amp; Institutions - Assets management</t>
  </si>
  <si>
    <t>Assets under management, net sales</t>
  </si>
  <si>
    <r>
      <t xml:space="preserve">1 </t>
    </r>
    <r>
      <rPr>
        <sz val="6.5"/>
        <color rgb="FF002346"/>
        <rFont val="DanskeRegular"/>
      </rPr>
      <t>Net sales in Q4 2024 are affected by the divestment of the personal customer business in Norway.</t>
    </r>
  </si>
  <si>
    <t>2.4.1 Danica - income statement</t>
  </si>
  <si>
    <t>Life insurance and equity etc.</t>
  </si>
  <si>
    <t>Insurance result</t>
  </si>
  <si>
    <t>Total life insurance and equity</t>
  </si>
  <si>
    <t>Total health and accident insurance</t>
  </si>
  <si>
    <t>2.5.1 Northern Ireland - income statement</t>
  </si>
  <si>
    <r>
      <rPr>
        <vertAlign val="superscript"/>
        <sz val="6.5"/>
        <color rgb="FF002346"/>
        <rFont val="DanskeRegular"/>
      </rPr>
      <t>1</t>
    </r>
    <r>
      <rPr>
        <sz val="6.5"/>
        <color rgb="FF002346"/>
        <rFont val="DanskeRegular"/>
      </rPr>
      <t xml:space="preserve"> Net interest income as % p.a. of loans and deposits is the annualised net interest income as a percentage of average lending and deposits for the period (excluding repos).</t>
    </r>
  </si>
  <si>
    <r>
      <rPr>
        <vertAlign val="superscript"/>
        <sz val="6.5"/>
        <color rgb="FF002346"/>
        <rFont val="DanskeRegular"/>
      </rPr>
      <t>4</t>
    </r>
    <r>
      <rPr>
        <sz val="6.5"/>
        <color rgb="FF002346"/>
        <rFont val="DanskeRegular"/>
      </rPr>
      <t xml:space="preserve"> Combined average weighted margin is calculated as: (lending margin * average lending volume + deposit margin * average deposit volume) / (average lending volume + average deposit volume).</t>
    </r>
  </si>
  <si>
    <r>
      <rPr>
        <vertAlign val="superscript"/>
        <sz val="6.5"/>
        <color rgb="FF002346"/>
        <rFont val="DanskeRegular"/>
      </rPr>
      <t>5</t>
    </r>
    <r>
      <rPr>
        <sz val="6.5"/>
        <color rgb="FF002346"/>
        <rFont val="DanskeRegular"/>
      </rPr>
      <t xml:space="preserve"> Allocated capital equals the legal entity’s capital.</t>
    </r>
  </si>
  <si>
    <t>2.5.2 Northern Ireland - credit exposure</t>
  </si>
  <si>
    <t>2.6.1 Group Functions - income statement</t>
  </si>
  <si>
    <t>Retail lending</t>
  </si>
  <si>
    <t>Q325**</t>
  </si>
  <si>
    <t>Interest-only loans</t>
  </si>
  <si>
    <t>Fixed-rate</t>
  </si>
  <si>
    <t>Loans with repayment</t>
  </si>
  <si>
    <t>Total loans with repayment</t>
  </si>
  <si>
    <t>* Including remortgaging activity.</t>
  </si>
  <si>
    <t>Commercial lending</t>
  </si>
  <si>
    <t>Loans by business segment and lending spread, nominal value</t>
  </si>
  <si>
    <t>Total lending spread (%)</t>
  </si>
  <si>
    <t>Commercial lending spread (%)</t>
  </si>
  <si>
    <t>Total loan-to-value ratio, end of period (%)</t>
  </si>
  <si>
    <t>Retail loan-to-value ratio, end of period (%)</t>
  </si>
  <si>
    <t>Commercial loan-to-value ratio, end of period (%)</t>
  </si>
  <si>
    <t>Bond debt outstanding by geographical area, nominal value</t>
  </si>
  <si>
    <t>3.2 Online banking</t>
  </si>
  <si>
    <t>Number of Mobile Banking customers, Denmark, end of period (000s)</t>
  </si>
  <si>
    <t>Share buy-backs</t>
  </si>
  <si>
    <t>The Group's trading portfolio of own shares</t>
  </si>
  <si>
    <t>Norwegian krone (NOK)</t>
  </si>
  <si>
    <t>2027E</t>
  </si>
  <si>
    <t>Consumer spending*</t>
  </si>
  <si>
    <t>Consumer spending</t>
  </si>
  <si>
    <t>* Euro area 20</t>
  </si>
  <si>
    <t>Euro zone (EA 20)</t>
  </si>
  <si>
    <t>** Croatia included for the first time in 2023, previously Euro area 19.</t>
  </si>
  <si>
    <t>2025*</t>
  </si>
  <si>
    <t>Interest income calculated using the effective interest method</t>
  </si>
  <si>
    <t>Other interest income</t>
  </si>
  <si>
    <t>Interest expense</t>
  </si>
  <si>
    <t>Effect of adjustment of insurance liabilities*</t>
  </si>
  <si>
    <t>Restated total equity as at 1 January 2025</t>
  </si>
  <si>
    <t>Share based payments</t>
  </si>
  <si>
    <t>31 December 2025</t>
  </si>
  <si>
    <t>Danica*</t>
  </si>
  <si>
    <t>Total*</t>
  </si>
  <si>
    <t>New loans by loan type, nominal value*</t>
  </si>
  <si>
    <r>
      <t>4</t>
    </r>
    <r>
      <rPr>
        <sz val="6.5"/>
        <color rgb="FF002346"/>
        <rFont val="DanskeRegular"/>
      </rPr>
      <t xml:space="preserve"> Combined average weighted margin is calculated as: (lending margin * average lending volume + deposit margin * average deposit volume) / (average lending volume + average deposit volume).
</t>
    </r>
  </si>
  <si>
    <t>* Comparative information has not been restated to reflect adjustments for insurance liabilities. Note G2(b) of Annual Report 2025 provides more detail.</t>
  </si>
  <si>
    <r>
      <t>1.1.1</t>
    </r>
    <r>
      <rPr>
        <sz val="7"/>
        <color rgb="FF002346"/>
        <rFont val="Times New Roman"/>
        <family val="1"/>
      </rPr>
      <t> </t>
    </r>
    <r>
      <rPr>
        <sz val="10"/>
        <color rgb="FF002346"/>
        <rFont val="DanskeMedium"/>
      </rPr>
      <t>Income statement, quarterly - Danske Bank Group</t>
    </r>
  </si>
  <si>
    <r>
      <t>Insurance liabilities</t>
    </r>
    <r>
      <rPr>
        <vertAlign val="superscript"/>
        <sz val="7.5"/>
        <color rgb="FF002346"/>
        <rFont val="DanskeRegular"/>
      </rPr>
      <t>1</t>
    </r>
  </si>
  <si>
    <t>* German 10Y.</t>
  </si>
  <si>
    <t>10-year interest rate (avg.)*</t>
  </si>
  <si>
    <t>Gross public debt (% of GDP)**</t>
  </si>
  <si>
    <t>Budget balance (% of GDP)**</t>
  </si>
  <si>
    <t>Capital add-on to be met with CET1 capital (Pillar 2)</t>
  </si>
  <si>
    <t>Minimum capital requirement (Pillar 1)</t>
  </si>
  <si>
    <t>Capital add-on (Pillar 2)</t>
  </si>
  <si>
    <t>2.4.1 Danica - income statement - continued</t>
  </si>
  <si>
    <t>New loans by loan type, nominal value* - continued</t>
  </si>
  <si>
    <r>
      <rPr>
        <vertAlign val="superscript"/>
        <sz val="6.5"/>
        <color rgb="FF002346"/>
        <rFont val="DanskeRegular"/>
      </rPr>
      <t>1</t>
    </r>
    <r>
      <rPr>
        <sz val="6.5"/>
        <color rgb="FF002346"/>
        <rFont val="DanskeRegular"/>
      </rPr>
      <t xml:space="preserve"> Consists of active eBanking customers including Mobile Banking.</t>
    </r>
  </si>
  <si>
    <t>Fee income</t>
  </si>
  <si>
    <t>Fee expenses</t>
  </si>
  <si>
    <t>Total equity as at 1 January 2026</t>
  </si>
  <si>
    <t>Share based payments**</t>
  </si>
  <si>
    <t xml:space="preserve">* See note G2(b) for details on the adjustment to insurance liabilities. </t>
  </si>
  <si>
    <t>Minimum loss coverage for non-performing exposures</t>
  </si>
  <si>
    <t>Full Year</t>
  </si>
  <si>
    <t xml:space="preserve">G10. Guarantees, commitments and contingent liabilities </t>
  </si>
  <si>
    <t>Q126</t>
  </si>
  <si>
    <t>(YTD 2026)</t>
  </si>
  <si>
    <t>Money transfers, account fee, cash management and other fees</t>
  </si>
  <si>
    <t xml:space="preserve">  hereof Group Treasury</t>
  </si>
  <si>
    <t>1.8.3 Available Distributable Items for Danske Bank A/S</t>
  </si>
  <si>
    <t>(DKK million)</t>
  </si>
  <si>
    <t>Negative accumulated value adjustments</t>
  </si>
  <si>
    <t>Markets</t>
  </si>
  <si>
    <t>¹ Comparatives for year 2025 have been restated to reflect loans moved from General Banking to Investment Banking in Q1 2026.</t>
  </si>
  <si>
    <t>** Comparatives for Q3 2025 have been corrected in Q4 2025.</t>
  </si>
  <si>
    <r>
      <t>3</t>
    </r>
    <r>
      <rPr>
        <sz val="6.5"/>
        <color rgb="FF002346"/>
        <rFont val="Times New Roman"/>
        <family val="1"/>
      </rPr>
      <t xml:space="preserve"> </t>
    </r>
    <r>
      <rPr>
        <sz val="6.5"/>
        <color rgb="FF002346"/>
        <rFont val="DanskeRegular"/>
      </rPr>
      <t>Direct debits and automatic payments are not included.</t>
    </r>
  </si>
  <si>
    <r>
      <rPr>
        <vertAlign val="superscript"/>
        <sz val="6.5"/>
        <color rgb="FF002346"/>
        <rFont val="DanskeRegular"/>
      </rPr>
      <t>2</t>
    </r>
    <r>
      <rPr>
        <sz val="6.5"/>
        <color rgb="FF002346"/>
        <rFont val="DanskeRegular"/>
      </rPr>
      <t xml:space="preserve"> Comparatives prior to Q1 2026 were corrected.</t>
    </r>
  </si>
  <si>
    <t>Issued shares at 1 January 2026</t>
  </si>
  <si>
    <t xml:space="preserve">  hereof xVA</t>
  </si>
  <si>
    <t>Dividend per share (DKK)*</t>
  </si>
  <si>
    <t>* As announced in the Interim report – first quarter 2026, the Board of Directors approved an extraordinary dividend of DKK 6.14 per share, which was paid out in May 2026.</t>
  </si>
  <si>
    <t>Share capital reduction</t>
  </si>
  <si>
    <t>Q226</t>
  </si>
  <si>
    <t>of which impairment charges, other intangible assets²</t>
  </si>
  <si>
    <t>Return on avg. shareholders' equity (%)³</t>
  </si>
  <si>
    <r>
      <t>2</t>
    </r>
    <r>
      <rPr>
        <sz val="6.5"/>
        <color rgb="FF002346"/>
        <rFont val="DanskeRegular"/>
      </rPr>
      <t xml:space="preserve"> Numbers for year 2023, 2024 and 2025 were corrected in Q1 2026.</t>
    </r>
  </si>
  <si>
    <r>
      <t xml:space="preserve">3 </t>
    </r>
    <r>
      <rPr>
        <sz val="6.5"/>
        <color rgb="FF002346"/>
        <rFont val="DanskeRegular"/>
      </rPr>
      <t>Comparatives for 2024 and 2023 were restated in Q4 2025 to reflect adjustments for insurance liabilities. Note G2(b) of Annual Report 2025 provides more detail.</t>
    </r>
  </si>
  <si>
    <t>1.2.2 Net interest income (Q-o-Q and Y-o-Y)</t>
  </si>
  <si>
    <t>(Q226)</t>
  </si>
  <si>
    <t>Deposits by business unit, split into fair value and amortised cost, Q2 2026</t>
  </si>
  <si>
    <t>Average risk weights (%)</t>
  </si>
  <si>
    <r>
      <t>Unutilised portion of the approved share buy-back programme</t>
    </r>
    <r>
      <rPr>
        <vertAlign val="superscript"/>
        <sz val="7.5"/>
        <color rgb="FF002346"/>
        <rFont val="DanskeRegular"/>
      </rPr>
      <t>1</t>
    </r>
  </si>
  <si>
    <r>
      <rPr>
        <vertAlign val="superscript"/>
        <sz val="6.5"/>
        <color rgb="FF002346"/>
        <rFont val="DanskeRegular"/>
      </rPr>
      <t>1</t>
    </r>
    <r>
      <rPr>
        <sz val="6.5"/>
        <color rgb="FF002346"/>
        <rFont val="DanskeRegular"/>
      </rPr>
      <t xml:space="preserve"> Danske Bank may at any time suspend or terminate the programme.</t>
    </r>
  </si>
  <si>
    <t>Total interest-only loans</t>
  </si>
  <si>
    <r>
      <rPr>
        <sz val="7.5"/>
        <color rgb="FF002346"/>
        <rFont val="DanskeMedium"/>
      </rPr>
      <t>2023</t>
    </r>
    <r>
      <rPr>
        <vertAlign val="superscript"/>
        <sz val="7.5"/>
        <color rgb="FF002346"/>
        <rFont val="DanskeMedium"/>
      </rPr>
      <t xml:space="preserve"> 4</t>
    </r>
  </si>
  <si>
    <r>
      <t xml:space="preserve">H126 </t>
    </r>
    <r>
      <rPr>
        <vertAlign val="superscript"/>
        <sz val="7.5"/>
        <color rgb="FF002346"/>
        <rFont val="DanskeMedium"/>
      </rPr>
      <t>1</t>
    </r>
  </si>
  <si>
    <r>
      <t xml:space="preserve">2025 </t>
    </r>
    <r>
      <rPr>
        <vertAlign val="superscript"/>
        <sz val="7.5"/>
        <color rgb="FF002346"/>
        <rFont val="DanskeMedium"/>
      </rPr>
      <t>2</t>
    </r>
  </si>
  <si>
    <r>
      <t xml:space="preserve">2024 </t>
    </r>
    <r>
      <rPr>
        <vertAlign val="superscript"/>
        <sz val="7.5"/>
        <color rgb="FF002346"/>
        <rFont val="DanskeMedium"/>
      </rPr>
      <t>3</t>
    </r>
  </si>
  <si>
    <r>
      <t>1</t>
    </r>
    <r>
      <rPr>
        <sz val="6.5"/>
        <color rgb="FF002346"/>
        <rFont val="DanskeRegular"/>
      </rPr>
      <t xml:space="preserve"> Dividend for the first quarter of 2026 was an extraordinary dividend of DKK 6.14 per share with a payment date of 5 May 2026.</t>
    </r>
  </si>
  <si>
    <r>
      <t>3</t>
    </r>
    <r>
      <rPr>
        <sz val="6.5"/>
        <color rgb="FF002346"/>
        <rFont val="DanskeRegular"/>
      </rPr>
      <t xml:space="preserve"> Dividend for 2024 of a total of DKK 22.20 per share consists of a dividend of DKK 7.50 per share that was paid in connection with the interim report for the first half of 2024, a dividend of DKK 9.35 per share for the second half of 2024 and an extraordinary dividend of DKK 5.35 per share that was paid out on 25 March 2025. An additional special dividend of DKK 6.50 per share was paid out in December 2024 following completion of the divestment of the personal customer business in Norway, which is not included in the table above. The dividend per share for 2024 including the special dividend totals DKK 28.70.</t>
    </r>
  </si>
  <si>
    <r>
      <t xml:space="preserve">4 </t>
    </r>
    <r>
      <rPr>
        <sz val="6.5"/>
        <color rgb="FF002346"/>
        <rFont val="DanskeRegular"/>
      </rPr>
      <t>Dividend for 2023 of a total of DKK 14.50 per share consists of a dividend of DKK 7.50 per share for the second half of 2023 that was paid out on 26 March 2024 and dividend of DKK 7.00 per share that was paid in connection with the interim report for the first half of 2023.</t>
    </r>
  </si>
  <si>
    <r>
      <t xml:space="preserve">5 </t>
    </r>
    <r>
      <rPr>
        <sz val="6.5"/>
        <color rgb="FF002346"/>
        <rFont val="DanskeRegular"/>
      </rPr>
      <t>Comparatives for 2023 were restated in Q4 2025 to reflect adjustments for insurance liabilities. Note G2(b) of Annual Report 2025 provides more detail.</t>
    </r>
  </si>
  <si>
    <t>of which deposits in General Banking &amp; Investment Banking</t>
  </si>
  <si>
    <t>Expected credit losses under IFRS 9:</t>
  </si>
  <si>
    <t xml:space="preserve">  New assets </t>
  </si>
  <si>
    <t xml:space="preserve">  Assets derecognised </t>
  </si>
  <si>
    <t xml:space="preserve">  Impact of net remeasurement of ECL (incl. changes in models)</t>
  </si>
  <si>
    <t>* Comparatives prior to Q4 2025 have been reclassified due to a change in NACE classifications, there is no change to total credit exposure.</t>
  </si>
  <si>
    <t>Q326</t>
  </si>
  <si>
    <r>
      <rPr>
        <vertAlign val="superscript"/>
        <sz val="6.5"/>
        <color rgb="FF002346"/>
        <rFont val="DanskeRegular"/>
      </rPr>
      <t>1</t>
    </r>
    <r>
      <rPr>
        <sz val="6.5"/>
        <color rgb="FF002346"/>
        <rFont val="DanskeRegular"/>
      </rPr>
      <t xml:space="preserve"> Comparatives for 2023 were restated in Q4 2025 to reflect adjustments for insurance liabilities. Note G2(b) of Annual Report 2025 provides more detail.</t>
    </r>
  </si>
  <si>
    <t>Loans</t>
  </si>
  <si>
    <t>Other issued bonds</t>
  </si>
  <si>
    <r>
      <t>Deferred tax liabilities</t>
    </r>
    <r>
      <rPr>
        <vertAlign val="superscript"/>
        <sz val="7.5"/>
        <color rgb="FF002346"/>
        <rFont val="DanskeRegular"/>
      </rPr>
      <t>1</t>
    </r>
  </si>
  <si>
    <r>
      <t>Retained earnings</t>
    </r>
    <r>
      <rPr>
        <vertAlign val="superscript"/>
        <sz val="7.5"/>
        <color rgb="FF002346"/>
        <rFont val="DanskeRegular"/>
      </rPr>
      <t>1</t>
    </r>
  </si>
  <si>
    <t>Cash flow hedge reserve</t>
  </si>
  <si>
    <t>¹ Comparatives prior to Q4 2025 have been restated in Q4 2025 to reflect adjustments for insurance liabilities. Note G2(b) of Annual Report 2025 provides more detail.</t>
  </si>
  <si>
    <t>Return on avg. shareholders' equity (% p.a.)²</t>
  </si>
  <si>
    <t>Loan loss ratio</t>
  </si>
  <si>
    <t>Common equity tier 1 capital ratio (%)³</t>
  </si>
  <si>
    <t>Total capital ratio, incl. conglomerate (%)³</t>
  </si>
  <si>
    <t>Book value per share, end of period (DKK)²</t>
  </si>
  <si>
    <t>Number of shares outstanding, end of period (millions)⁴</t>
  </si>
  <si>
    <t>Share price/book value per share, end of period²</t>
  </si>
  <si>
    <t>Market capital, end of period (DKK millions)⁴</t>
  </si>
  <si>
    <t>² Comparatives prior to Q4 2025 were restated in Q4 2025 to reflect adjustments for insurance liabilities. Note G2(b) of Annual Report 2025 provides more detail.</t>
  </si>
  <si>
    <r>
      <rPr>
        <vertAlign val="superscript"/>
        <sz val="6.5"/>
        <color rgb="FF002346"/>
        <rFont val="DanskeRegular"/>
      </rPr>
      <t>3</t>
    </r>
    <r>
      <rPr>
        <sz val="6.5"/>
        <color rgb="FF002346"/>
        <rFont val="DanskeRegular"/>
      </rPr>
      <t xml:space="preserve"> On 4 December 2025, the Danish parliament adopted an amendment to the Danish implementation of the EU Conglomerate Directive. The new rules are applicable from 1 January 2026 and result in an, all else equal, increase in the CET 1 capital ratio of around 35 bps.</t>
    </r>
  </si>
  <si>
    <r>
      <rPr>
        <vertAlign val="superscript"/>
        <sz val="6.5"/>
        <color rgb="FF002346"/>
        <rFont val="DanskeRegular"/>
      </rPr>
      <t>4</t>
    </r>
    <r>
      <rPr>
        <sz val="6.5"/>
        <color rgb="FF002346"/>
        <rFont val="DanskeRegular"/>
      </rPr>
      <t xml:space="preserve"> Comparatives for Q3 2025 have been corrected in Q4 2025.</t>
    </r>
  </si>
  <si>
    <t>(Q326)</t>
  </si>
  <si>
    <t>Resolution fund, bank tax etc.</t>
  </si>
  <si>
    <t>Segment</t>
  </si>
  <si>
    <t>Business Customers &amp; Commercial Real Estate</t>
  </si>
  <si>
    <t>of which loans in General Banking &amp; Investment Banking</t>
  </si>
  <si>
    <t>Bank lending, total (ex. Repos)</t>
  </si>
  <si>
    <t>Repos²</t>
  </si>
  <si>
    <t>¹ Comparatives for year 2025 have been restated by adding Investment Banking in Q1 2026.</t>
  </si>
  <si>
    <t>² Does not include Repos with credit institutions.</t>
  </si>
  <si>
    <t>Bank deposits, total (ex. Repos)</t>
  </si>
  <si>
    <t>Repos¹</t>
  </si>
  <si>
    <t>¹ Does not include Repos with credit institutions.</t>
  </si>
  <si>
    <t>Public institutions</t>
  </si>
  <si>
    <t>Automotive</t>
  </si>
  <si>
    <t>Capital goods</t>
  </si>
  <si>
    <t>Commercial and residential real estate¹</t>
  </si>
  <si>
    <t>Construction and building materials</t>
  </si>
  <si>
    <t>Consumer goods</t>
  </si>
  <si>
    <t>Hotels, restaurants and leisure</t>
  </si>
  <si>
    <t>Metals and mining</t>
  </si>
  <si>
    <t>Other commercials</t>
  </si>
  <si>
    <t>Pharma and medical devices</t>
  </si>
  <si>
    <t>Pulp, paper and chemicals</t>
  </si>
  <si>
    <t>Retailing</t>
  </si>
  <si>
    <t>Services</t>
  </si>
  <si>
    <t>Social services</t>
  </si>
  <si>
    <t>Telecom and media</t>
  </si>
  <si>
    <t>Transportation</t>
  </si>
  <si>
    <t>Utilities and infrastructure</t>
  </si>
  <si>
    <t>Personal customers</t>
  </si>
  <si>
    <r>
      <t xml:space="preserve">1  </t>
    </r>
    <r>
      <rPr>
        <sz val="6.5"/>
        <color rgb="FF002346"/>
        <rFont val="DanskeRegular"/>
      </rPr>
      <t>Of the reported Commercial and residential real estate exposure in Q3 2026, an amount of DKK 168 billion relates to residential real estate assets.</t>
    </r>
  </si>
  <si>
    <t>Loans (excl. repo loans)</t>
  </si>
  <si>
    <t>Deposits by business unit, split into fair value and amortised cost, Q3 2026</t>
  </si>
  <si>
    <t>30 September 2026</t>
  </si>
  <si>
    <t>Capital requirements (incl. buffers)¹</t>
  </si>
  <si>
    <t>CET1 capital minimum requirement (Pillar1)</t>
  </si>
  <si>
    <t>- portion from countercyclical capital buffer</t>
  </si>
  <si>
    <t>- portion from capital conservation buffer</t>
  </si>
  <si>
    <t>- portion from systemic risk buffer</t>
  </si>
  <si>
    <t>- portion from SIFI buffer</t>
  </si>
  <si>
    <t>CET1 capital requirement</t>
  </si>
  <si>
    <t>30 September 2025*</t>
  </si>
  <si>
    <t>Credit risk, total</t>
  </si>
  <si>
    <t>CCP default risk</t>
  </si>
  <si>
    <t>CVA risk charge</t>
  </si>
  <si>
    <t>Counterparty risk (incl. CCP and CVA)</t>
  </si>
  <si>
    <t>Market risk, total</t>
  </si>
  <si>
    <t>Operational risk, total</t>
  </si>
  <si>
    <t>Net lending yield (%)²</t>
  </si>
  <si>
    <t>Net deposit yield (%)³</t>
  </si>
  <si>
    <t>Combined average weighted margin (%)⁴</t>
  </si>
  <si>
    <t>Covered bonds issued⁵</t>
  </si>
  <si>
    <t>Allocated capital (avg.)</t>
  </si>
  <si>
    <r>
      <t>2</t>
    </r>
    <r>
      <rPr>
        <sz val="6.5"/>
        <color rgb="FF002346"/>
        <rFont val="DanskeRegular"/>
      </rPr>
      <t xml:space="preserve"> Net lending yield (%) is the annualised net interest income on lending as a percentage of average lending (excluding repos) for the period.</t>
    </r>
  </si>
  <si>
    <r>
      <t>3</t>
    </r>
    <r>
      <rPr>
        <sz val="6.5"/>
        <color rgb="FF002346"/>
        <rFont val="DanskeRegular"/>
      </rPr>
      <t xml:space="preserve"> Net deposit yield (%) is the annualised net interest income on deposits as a percentage of average deposits (excluding repos) for the period.</t>
    </r>
  </si>
  <si>
    <t>Commercial and residential real estate</t>
  </si>
  <si>
    <t>Total Q326</t>
  </si>
  <si>
    <t>% of total Q326</t>
  </si>
  <si>
    <t>Total Q325*</t>
  </si>
  <si>
    <t>% of total Q325*</t>
  </si>
  <si>
    <t>*  Comparatives for Q3 2025 have been reclassified due to a change in NACE classifications, there is no change to total credit exposure.</t>
  </si>
  <si>
    <t>Net lending yield (%)³</t>
  </si>
  <si>
    <t>Net deposit yield (%)⁴</t>
  </si>
  <si>
    <r>
      <t xml:space="preserve">3 </t>
    </r>
    <r>
      <rPr>
        <sz val="6.5"/>
        <color rgb="FF002346"/>
        <rFont val="DanskeRegular"/>
      </rPr>
      <t>Net lending yield (%) is the annualised net interest income on lending as a percentage of average lending (excluding repos) for the period.</t>
    </r>
  </si>
  <si>
    <r>
      <t>4</t>
    </r>
    <r>
      <rPr>
        <sz val="6.5"/>
        <color rgb="FF002346"/>
        <rFont val="DanskeRegular"/>
      </rPr>
      <t xml:space="preserve"> Net deposit yield (%) is the annualised net interest income on deposits as a percentage of average deposits (excluding repos) for the period.</t>
    </r>
  </si>
  <si>
    <t>of which loans in General Banking &amp; Investment Banking⁶</t>
  </si>
  <si>
    <t>Covered bonds issued⁷</t>
  </si>
  <si>
    <t>VaR for trading-related activities in LC&amp;I (avg.)⁸</t>
  </si>
  <si>
    <t>VaR for trading-related activities in LC&amp;I (end of period)⁸</t>
  </si>
  <si>
    <r>
      <rPr>
        <vertAlign val="superscript"/>
        <sz val="6.5"/>
        <color rgb="FF002346"/>
        <rFont val="DanskeRegular"/>
      </rPr>
      <t>2</t>
    </r>
    <r>
      <rPr>
        <sz val="6.5"/>
        <color rgb="FF002346"/>
        <rFont val="DanskeRegular"/>
      </rPr>
      <t xml:space="preserve"> Net interest income as % p.a. of loans and deposits is the annualised net interest income as a percentage of average lending and deposits for the period (excluding repos).</t>
    </r>
  </si>
  <si>
    <r>
      <t>3</t>
    </r>
    <r>
      <rPr>
        <sz val="6.5"/>
        <color rgb="FF002346"/>
        <rFont val="DanskeRegular"/>
      </rPr>
      <t xml:space="preserve"> Net lending yield (%) is the annualised net interest income on lending as a percentage of average lending (excluding repos) for the period.</t>
    </r>
  </si>
  <si>
    <r>
      <t xml:space="preserve">4 </t>
    </r>
    <r>
      <rPr>
        <sz val="6.5"/>
        <color rgb="FF002346"/>
        <rFont val="DanskeRegular"/>
      </rPr>
      <t>Net deposit yield (%) is the annualised net interest income on deposits as a percentage of average deposits (excluding repos) for the period.</t>
    </r>
  </si>
  <si>
    <r>
      <t xml:space="preserve">5 </t>
    </r>
    <r>
      <rPr>
        <sz val="6.5"/>
        <color rgb="FF002346"/>
        <rFont val="DanskeRegular"/>
      </rPr>
      <t>Combined average weighted margin is calculated as: (Net lending yield * average lending volume + Net deposit yield * average deposit volume) / (average lending volume + average deposit volume).</t>
    </r>
  </si>
  <si>
    <r>
      <t xml:space="preserve">6 </t>
    </r>
    <r>
      <rPr>
        <sz val="6.5"/>
        <color rgb="FF002346"/>
        <rFont val="DanskeRegular"/>
      </rPr>
      <t>Comparatives for year 2025 have been restated by adding Investment Banking in Q1 2026.</t>
    </r>
  </si>
  <si>
    <r>
      <t xml:space="preserve">7 </t>
    </r>
    <r>
      <rPr>
        <sz val="6.5"/>
        <color rgb="FF002346"/>
        <rFont val="DanskeRegular"/>
      </rPr>
      <t>Covered bonds issued is before the elimination of the Group’s holding of own covered bonds.</t>
    </r>
  </si>
  <si>
    <r>
      <t xml:space="preserve">8 </t>
    </r>
    <r>
      <rPr>
        <sz val="6.5"/>
        <color rgb="FF002346"/>
        <rFont val="DanskeRegular"/>
      </rPr>
      <t>The internal Value at Risk (VaR) model is used to calculate the Group's market risk at portfolio level. The VaR is calculated at 95% confidence level, 1-day horizon. The average VaR is calculated as an average of daily VaR values during the period.</t>
    </r>
  </si>
  <si>
    <t>General Banking¹</t>
  </si>
  <si>
    <t>Investment Banking¹</t>
  </si>
  <si>
    <t>* Comparatives for Q3 2025 have been reclassified due to a change in NACE classifications, there is no change to total credit exposure.</t>
  </si>
  <si>
    <t>Total assets under management¹˒²</t>
  </si>
  <si>
    <t>¹Assets under management include the assets of 15 Danske Invest Horisont funds in Norway, which were part of the sale in Q4 2024.</t>
  </si>
  <si>
    <t>¹ Include assets under management from Group entities.</t>
  </si>
  <si>
    <t>*Comparative figures for Q3 2025 have been corrected in Q4 2025.</t>
  </si>
  <si>
    <t>Insurance liabilities¹</t>
  </si>
  <si>
    <t>Allocated capital (avg.)¹˒²</t>
  </si>
  <si>
    <t>Net income as % p.a. of allocated capital (avg.)¹˒²</t>
  </si>
  <si>
    <t>Solvency coverage ratio¹</t>
  </si>
  <si>
    <r>
      <rPr>
        <vertAlign val="superscript"/>
        <sz val="6.5"/>
        <color rgb="FF002346"/>
        <rFont val="DanskeRegular"/>
      </rPr>
      <t>1</t>
    </r>
    <r>
      <rPr>
        <sz val="6.5"/>
        <color rgb="FF002346"/>
        <rFont val="DanskeRegular"/>
      </rPr>
      <t xml:space="preserve"> Comparatives prior to Q4 2025 were restated in Q4 2025 to reflect adjustments for insurance liabilities. Note G2(b) of Annual Report 2025 provides more detail.</t>
    </r>
  </si>
  <si>
    <r>
      <rPr>
        <vertAlign val="superscript"/>
        <sz val="6.5"/>
        <color rgb="FF002346"/>
        <rFont val="DanskeRegular"/>
      </rPr>
      <t xml:space="preserve">2 </t>
    </r>
    <r>
      <rPr>
        <sz val="6.5"/>
        <color rgb="FF002346"/>
        <rFont val="DanskeRegular"/>
      </rPr>
      <t>Allocated capital is based on the Group's capital allocation framework from Q1 2026. In 2025 and previous periods, the allocated capital was equal to the legal entity's capital.</t>
    </r>
  </si>
  <si>
    <t>Unit-linked (including investment contracts)</t>
  </si>
  <si>
    <t>Allocated capital (avg.)⁵</t>
  </si>
  <si>
    <r>
      <rPr>
        <vertAlign val="superscript"/>
        <sz val="6.5"/>
        <color rgb="FF002346"/>
        <rFont val="DanskeRegular"/>
      </rPr>
      <t>2</t>
    </r>
    <r>
      <rPr>
        <sz val="6.5"/>
        <color rgb="FF002346"/>
        <rFont val="DanskeRegular"/>
      </rPr>
      <t xml:space="preserve"> Net lending yield (%) is the annualised net interest income on lending as a percentage of average lending (excluding repos) for the period.</t>
    </r>
  </si>
  <si>
    <r>
      <rPr>
        <vertAlign val="superscript"/>
        <sz val="6.5"/>
        <color rgb="FF002346"/>
        <rFont val="DanskeRegular"/>
      </rPr>
      <t>3</t>
    </r>
    <r>
      <rPr>
        <sz val="6.5"/>
        <color rgb="FF002346"/>
        <rFont val="DanskeRegular"/>
      </rPr>
      <t xml:space="preserve"> Net deposit yield (%) is the annualised net interest income on deposits as a percentage of average deposits (excluding repos) for the period.</t>
    </r>
  </si>
  <si>
    <t>Lending portfolio by loan type and segment, end of Q3 2026, nominal value</t>
  </si>
  <si>
    <t>Rating (covered bond/long-term - S&amp;P/Scope)</t>
  </si>
  <si>
    <t>Total (DKK billions)¹</t>
  </si>
  <si>
    <t>Number of eBanking customers, end of period (000s)¹</t>
  </si>
  <si>
    <t>of which eBanking customers in Denmark (000s)</t>
  </si>
  <si>
    <t>Number of app downloads (000s)²</t>
  </si>
  <si>
    <t>Number of self-service eBanking payments and transactions (000s)³</t>
  </si>
  <si>
    <t>Net profit for the period⁵</t>
  </si>
  <si>
    <t>Dividend payout ratio (%)⁵</t>
  </si>
  <si>
    <r>
      <t>2</t>
    </r>
    <r>
      <rPr>
        <sz val="6.5"/>
        <color rgb="FF002346"/>
        <rFont val="DanskeRegular"/>
      </rPr>
      <t xml:space="preserve"> Dividend for 2025 of a total of DKK 22.72 per share consists of a proposed ordinary dividend of DKK 16.94 per share and a proposed extraordinary dividend of DKK 5.78 per share.</t>
    </r>
  </si>
  <si>
    <t>Cancellation of own shares (share buy-back programme)</t>
  </si>
  <si>
    <t>Issued shares at 30 September 2026</t>
  </si>
  <si>
    <t>Shares outstanding at 30 September 2026¹</t>
  </si>
  <si>
    <t>Adjustment for average outstanding shares (share buy-back programme - day-weighted)¹</t>
  </si>
  <si>
    <t>* Comparatives for Q2 2026 have been corrected in Q3 2026.</t>
  </si>
  <si>
    <r>
      <rPr>
        <vertAlign val="superscript"/>
        <sz val="6.5"/>
        <color rgb="FF002346"/>
        <rFont val="DanskeRegular"/>
      </rPr>
      <t>1</t>
    </r>
    <r>
      <rPr>
        <sz val="6.5"/>
        <color rgb="FF002346"/>
        <rFont val="DanskeRegular"/>
      </rPr>
      <t xml:space="preserve"> The day-weighted adjustment to shares cancelled during the reporting period, reflecting the period for which those shares remained issued before cancellation. It is calculated separately for each quarter and for year to date period.</t>
    </r>
  </si>
  <si>
    <t>Source: Danske Bank Research (www.danskebank.com/danskeresearch) , Macrobond Financial, national statistical offices. Last updated in September 2026. Danske Bank Research’s next economic forecast for the Nordic countries will be published in January 2027.</t>
  </si>
  <si>
    <t>Source: Danske Bank Research (www.danskebank.com/danskeresearch), Macrobond Financial, Eurostat. Last updated in September 2026</t>
  </si>
  <si>
    <t>Q1-Q3</t>
  </si>
  <si>
    <t>Q3</t>
  </si>
  <si>
    <t>Unrealised value adjustments of cash flow hedge</t>
  </si>
  <si>
    <t>30 September</t>
  </si>
  <si>
    <t>* Comparative information for Q3 2025 has been restated as described in note G2(b).</t>
  </si>
  <si>
    <t>Total equity as at 30 September 2026</t>
  </si>
  <si>
    <t>Total equity as at 30 September 2025</t>
  </si>
  <si>
    <t>** Share-based payments for Q3 2025 have been reclassified from Acquisition of own shares - other. There is no change to total equity as at 30 September 2025.</t>
  </si>
  <si>
    <t>Prudential filters</t>
  </si>
  <si>
    <t>Common equity tier 1 capital ratio (%)</t>
  </si>
  <si>
    <t>Business segments first nine months 2026</t>
  </si>
  <si>
    <t>Business segments first nine months 2025</t>
  </si>
  <si>
    <t>Q226*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</si>
</sst>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_-&quot;£&quot;* #,##0.00_-;\-&quot;£&quot;* #,##0.00_-;_-&quot;£&quot;* &quot;-&quot;??_-;_-@_-"/>
    <numFmt numFmtId="165" formatCode="####"/>
    <numFmt numFmtId="166" formatCode="#,##0,,;\-#,##0,,;&quot;-&quot;"/>
    <numFmt numFmtId="167" formatCode="#,##0.0;\-#,##0.0;&quot;-&quot;"/>
    <numFmt numFmtId="168" formatCode="#,##0.0"/>
    <numFmt numFmtId="169" formatCode="0.0"/>
    <numFmt numFmtId="170" formatCode="0.0%"/>
    <numFmt numFmtId="171" formatCode="#,##0,,,;\-#,##0,,,;&quot;-&quot;"/>
    <numFmt numFmtId="172" formatCode="_-* #,##0_-;\-* #,##0_-;_-* &quot;-&quot;??_-;_-@_-"/>
    <numFmt numFmtId="173" formatCode="_-* #,##0.0_-;\-* #,##0.0_-;_-* &quot;-&quot;_-;_-@_-"/>
    <numFmt numFmtId="174" formatCode="#,##0.0,,;\-#,##0.0,,;&quot;-&quot;"/>
    <numFmt numFmtId="175" formatCode="#,##0;\-#,##0;&quot;-&quot;"/>
    <numFmt numFmtId="176" formatCode="[$-F800]dddd\,\ mmmm\ dd\,\ yyyy"/>
    <numFmt numFmtId="177" formatCode="_-* #,##0.0_-;\-* #,##0.0_-;_-* &quot;-&quot;??_-;_-@_-"/>
    <numFmt numFmtId="178" formatCode="_ * #,##0.00_ ;_ * \-#,##0.00_ ;&quot;-&quot;;_ @_ "/>
    <numFmt numFmtId="179" formatCode="_(* #,##0_);_(* \(#,##0\);_(* &quot;-&quot;_);_(@_)"/>
    <numFmt numFmtId="180" formatCode="#,##0.00000,,;\-#,##0.00000,,;&quot;-&quot;"/>
    <numFmt numFmtId="181" formatCode="0.000"/>
    <numFmt numFmtId="182" formatCode="#,##0_ ;\-#,##0\ "/>
  </numFmts>
  <fonts count="83">
    <font>
      <sz val="11"/>
      <color theme="1"/>
      <name val="Calibri"/>
      <family val="2"/>
      <scheme val="minor"/>
    </font>
    <font>
      <sz val="11"/>
      <color theme="1"/>
      <name val="Calibri"/>
      <family val="2"/>
      <scheme val="minor"/>
    </font>
    <font>
      <sz val="10"/>
      <name val="Arial"/>
      <family val="2"/>
    </font>
    <font>
      <b/>
      <sz val="10"/>
      <color rgb="FF054164"/>
      <name val="Danske Headline"/>
    </font>
    <font>
      <sz val="10"/>
      <name val="danske tekst"/>
    </font>
    <font>
      <sz val="10"/>
      <name val="Danske Headline"/>
    </font>
    <font>
      <sz val="12"/>
      <color rgb="FF054164"/>
      <name val="Danske Headline"/>
    </font>
    <font>
      <sz val="10"/>
      <color rgb="FF054164"/>
      <name val="Danske Headline"/>
    </font>
    <font>
      <sz val="8"/>
      <color theme="1"/>
      <name val="Danske Headline"/>
    </font>
    <font>
      <sz val="12"/>
      <name val="Danske Headline"/>
    </font>
    <font>
      <sz val="10"/>
      <color theme="1"/>
      <name val="Danske Headline"/>
    </font>
    <font>
      <sz val="10"/>
      <color rgb="FFFF0000"/>
      <name val="Danske Headline"/>
    </font>
    <font>
      <sz val="11"/>
      <color rgb="FF054164"/>
      <name val="Calibri"/>
      <family val="2"/>
      <scheme val="minor"/>
    </font>
    <font>
      <sz val="8"/>
      <name val="Danske Headline"/>
    </font>
    <font>
      <sz val="8"/>
      <color rgb="FF054164"/>
      <name val="Danske Headline"/>
    </font>
    <font>
      <sz val="10"/>
      <color rgb="FF000000"/>
      <name val="Danske Headline"/>
    </font>
    <font>
      <b/>
      <sz val="10"/>
      <name val="Danske Headline"/>
    </font>
    <font>
      <sz val="11"/>
      <color theme="1"/>
      <name val="Calibri"/>
      <family val="2"/>
    </font>
    <font>
      <sz val="10"/>
      <name val="MS Sans Serif"/>
      <family val="2"/>
    </font>
    <font>
      <b/>
      <sz val="10"/>
      <color rgb="FF054164"/>
      <name val="Danske Text"/>
    </font>
    <font>
      <sz val="11"/>
      <color rgb="FF054164"/>
      <name val="Calibri"/>
      <family val="2"/>
    </font>
    <font>
      <sz val="8"/>
      <color rgb="FF000000"/>
      <name val="Danske Headline"/>
    </font>
    <font>
      <b/>
      <sz val="11"/>
      <color rgb="FFFF0000"/>
      <name val="Calibri"/>
      <family val="2"/>
      <scheme val="minor"/>
    </font>
    <font>
      <b/>
      <sz val="10"/>
      <color theme="1"/>
      <name val="Danske Headline"/>
    </font>
    <font>
      <sz val="11"/>
      <color theme="1"/>
      <name val="Danske Text"/>
    </font>
    <font>
      <b/>
      <sz val="10"/>
      <color rgb="FFFF0000"/>
      <name val="Danske Headline"/>
    </font>
    <font>
      <b/>
      <sz val="11"/>
      <color rgb="FF054164"/>
      <name val="Danske Headline"/>
    </font>
    <font>
      <b/>
      <sz val="11"/>
      <color rgb="FF054164"/>
      <name val="Danske Text"/>
    </font>
    <font>
      <b/>
      <sz val="12"/>
      <color rgb="FF054164"/>
      <name val="Danske Headline"/>
    </font>
    <font>
      <b/>
      <sz val="8"/>
      <name val="Danske Headline"/>
    </font>
    <font>
      <b/>
      <sz val="8"/>
      <color rgb="FF054164"/>
      <name val="Danske Headline"/>
    </font>
    <font>
      <b/>
      <sz val="12"/>
      <name val="Danske Headline"/>
    </font>
    <font>
      <sz val="11"/>
      <name val="Danske Text"/>
    </font>
    <font>
      <sz val="8"/>
      <color rgb="FF000000"/>
      <name val="Danske Text"/>
    </font>
    <font>
      <b/>
      <sz val="10"/>
      <color theme="1"/>
      <name val="Calibri"/>
      <family val="2"/>
      <scheme val="minor"/>
    </font>
    <font>
      <b/>
      <sz val="10"/>
      <color rgb="FF054164"/>
      <name val="Calibri"/>
      <family val="2"/>
      <scheme val="minor"/>
    </font>
    <font>
      <sz val="11"/>
      <color theme="1"/>
      <name val="Danske Headline"/>
    </font>
    <font>
      <b/>
      <sz val="11"/>
      <color theme="1"/>
      <name val="Calibri"/>
      <family val="2"/>
      <scheme val="minor"/>
    </font>
    <font>
      <sz val="7"/>
      <name val="Danske Headline"/>
    </font>
    <font>
      <b/>
      <sz val="9"/>
      <name val="Danske Headline"/>
    </font>
    <font>
      <b/>
      <sz val="9"/>
      <color rgb="FF054164"/>
      <name val="Danske Headline"/>
    </font>
    <font>
      <b/>
      <sz val="9"/>
      <color theme="1"/>
      <name val="Danske Headline"/>
    </font>
    <font>
      <b/>
      <sz val="10"/>
      <color rgb="FF000000"/>
      <name val="Danske Headline"/>
    </font>
    <font>
      <b/>
      <sz val="9"/>
      <color rgb="FF000000"/>
      <name val="Danske Headline"/>
    </font>
    <font>
      <b/>
      <sz val="9"/>
      <color theme="1"/>
      <name val="Calibri"/>
      <family val="2"/>
      <scheme val="minor"/>
    </font>
    <font>
      <b/>
      <sz val="8"/>
      <color theme="1"/>
      <name val="Danske Headline"/>
    </font>
    <font>
      <sz val="10"/>
      <color theme="1"/>
      <name val="Calibri"/>
      <family val="2"/>
      <scheme val="minor"/>
    </font>
    <font>
      <sz val="7"/>
      <color theme="1"/>
      <name val="Danske Text"/>
    </font>
    <font>
      <b/>
      <sz val="7.5"/>
      <color rgb="FF054164"/>
      <name val="Danske Text"/>
    </font>
    <font>
      <sz val="9"/>
      <color theme="1"/>
      <name val="Calibri"/>
      <family val="2"/>
      <scheme val="minor"/>
    </font>
    <font>
      <sz val="10"/>
      <color theme="1"/>
      <name val="Danske Text"/>
    </font>
    <font>
      <sz val="11"/>
      <color rgb="FFFF0000"/>
      <name val="Calibri"/>
      <family val="2"/>
      <scheme val="minor"/>
    </font>
    <font>
      <sz val="6.5"/>
      <color rgb="FF002346"/>
      <name val="DanskeRegular"/>
    </font>
    <font>
      <b/>
      <sz val="8"/>
      <color rgb="FFFF0000"/>
      <name val="Danske Headline"/>
    </font>
    <font>
      <sz val="11"/>
      <name val="Calibri"/>
      <family val="2"/>
      <scheme val="minor"/>
    </font>
    <font>
      <sz val="7.5"/>
      <color rgb="FF002346"/>
      <name val="DanskeMedium"/>
    </font>
    <font>
      <sz val="7.5"/>
      <color rgb="FF002346"/>
      <name val="DanskeRegular"/>
    </font>
    <font>
      <sz val="7.5"/>
      <color rgb="FF002346"/>
      <name val="Arial"/>
      <family val="2"/>
    </font>
    <font>
      <sz val="7.5"/>
      <color theme="1"/>
      <name val="Danske Text"/>
    </font>
    <font>
      <sz val="7.5"/>
      <color theme="1"/>
      <name val="Calibri"/>
      <family val="2"/>
      <scheme val="minor"/>
    </font>
    <font>
      <b/>
      <sz val="7.5"/>
      <color rgb="FF002346"/>
      <name val="DanskeRegular"/>
    </font>
    <font>
      <sz val="10"/>
      <color rgb="FF002346"/>
      <name val="DanskeMedium"/>
    </font>
    <font>
      <sz val="7"/>
      <color rgb="FF002346"/>
      <name val="Times New Roman"/>
      <family val="1"/>
    </font>
    <font>
      <sz val="14"/>
      <color rgb="FF002346"/>
      <name val="DanskeMedium"/>
    </font>
    <font>
      <sz val="11"/>
      <color rgb="FF002346"/>
      <name val="DanskeMedium"/>
    </font>
    <font>
      <sz val="8"/>
      <color rgb="FF002346"/>
      <name val="DanskeRegular"/>
    </font>
    <font>
      <vertAlign val="superscript"/>
      <sz val="6.5"/>
      <color rgb="FF002346"/>
      <name val="DanskeRegular"/>
    </font>
    <font>
      <sz val="8"/>
      <color theme="1"/>
      <name val="DanskeRegular"/>
    </font>
    <font>
      <sz val="10"/>
      <color theme="1"/>
      <name val="DanskeMedium"/>
    </font>
    <font>
      <vertAlign val="superscript"/>
      <sz val="7.5"/>
      <color rgb="FF002346"/>
      <name val="DanskeRegular"/>
    </font>
    <font>
      <sz val="6"/>
      <color rgb="FF002346"/>
      <name val="DanskeMedium"/>
    </font>
    <font>
      <sz val="6.5"/>
      <color rgb="FF002346"/>
      <name val="Times New Roman"/>
      <family val="1"/>
    </font>
    <font>
      <vertAlign val="superscript"/>
      <sz val="6.5"/>
      <color rgb="FF002346"/>
      <name val="Times New Roman"/>
      <family val="1"/>
    </font>
    <font>
      <vertAlign val="superscript"/>
      <sz val="7.5"/>
      <color rgb="FF002346"/>
      <name val="DanskeMedium"/>
    </font>
    <font>
      <u/>
      <sz val="11"/>
      <color theme="10"/>
      <name val="Calibri"/>
      <family val="2"/>
      <scheme val="minor"/>
    </font>
    <font>
      <sz val="6.5"/>
      <color theme="1"/>
      <name val="Danske Text"/>
    </font>
    <font>
      <b/>
      <sz val="7.5"/>
      <color rgb="FF002346"/>
      <name val="Danske Headline Semibold"/>
    </font>
    <font>
      <sz val="7.5"/>
      <color rgb="FF002346"/>
      <name val="Danske Headline Semibold"/>
    </font>
    <font>
      <sz val="14"/>
      <color theme="1"/>
      <name val="DanskeMedium"/>
    </font>
    <font>
      <b/>
      <sz val="7.5"/>
      <color rgb="FF002346"/>
      <name val="DanskeMedium"/>
    </font>
    <font>
      <sz val="6.5"/>
      <color rgb="FFFF0000"/>
      <name val="DanskeRegular"/>
    </font>
    <font>
      <vertAlign val="superscript"/>
      <sz val="6.5"/>
      <color rgb="FFFF0000"/>
      <name val="Times New Roman"/>
      <family val="1"/>
    </font>
    <font>
      <sz val="10"/>
      <color rgb="FFFF0000"/>
      <name val="DanskeMedium"/>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000000"/>
      </patternFill>
    </fill>
    <fill>
      <patternFill patternType="solid">
        <fgColor rgb="FFFFFFFF"/>
        <bgColor indexed="64"/>
      </patternFill>
    </fill>
    <fill>
      <patternFill patternType="solid">
        <fgColor rgb="FFCDC8B3"/>
        <bgColor indexed="64"/>
      </patternFill>
    </fill>
  </fills>
  <borders count="11">
    <border>
      <left/>
      <right/>
      <top/>
      <bottom/>
      <diagonal/>
    </border>
    <border>
      <left/>
      <right/>
      <top style="thin">
        <color rgb="FF054164"/>
      </top>
      <bottom/>
      <diagonal/>
    </border>
    <border>
      <left/>
      <right/>
      <top style="thin">
        <color indexed="64"/>
      </top>
      <bottom/>
      <diagonal/>
    </border>
    <border>
      <left/>
      <right/>
      <top/>
      <bottom style="thin">
        <color indexed="64"/>
      </bottom>
      <diagonal/>
    </border>
    <border>
      <left/>
      <right/>
      <top/>
      <bottom style="medium">
        <color rgb="FF002346"/>
      </bottom>
      <diagonal/>
    </border>
    <border>
      <left/>
      <right/>
      <top style="medium">
        <color rgb="FF002346"/>
      </top>
      <bottom/>
      <diagonal/>
    </border>
    <border>
      <left/>
      <right/>
      <top style="medium">
        <color indexed="64"/>
      </top>
      <bottom/>
      <diagonal/>
    </border>
    <border>
      <left/>
      <right/>
      <top style="thin">
        <color indexed="64"/>
      </top>
      <bottom style="medium">
        <color rgb="FF002346"/>
      </bottom>
      <diagonal/>
    </border>
    <border>
      <left/>
      <right/>
      <top style="medium">
        <color rgb="FF002346"/>
      </top>
      <bottom style="thin">
        <color indexed="64"/>
      </bottom>
      <diagonal/>
    </border>
    <border>
      <left/>
      <right/>
      <top style="thin">
        <color indexed="64"/>
      </top>
      <bottom style="thin">
        <color indexed="64"/>
      </bottom>
      <diagonal/>
    </border>
    <border>
      <left/>
      <right/>
      <top/>
      <bottom style="medium">
        <color indexed="64"/>
      </bottom>
      <diagonal/>
    </border>
  </borders>
  <cellStyleXfs count="2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0" fontId="4"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8"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0" fontId="74" fillId="0" borderId="0" applyNumberFormat="0" applyFill="0" applyBorder="0" applyAlignment="0" applyProtection="0"/>
  </cellStyleXfs>
  <cellXfs count="625">
    <xf numFmtId="0" fontId="0" fillId="0" borderId="0" xfId="0"/>
    <xf numFmtId="0" fontId="7" fillId="2" borderId="0" xfId="3" applyFont="1" applyFill="1" applyAlignment="1">
      <alignment horizontal="right" vertical="center"/>
    </xf>
    <xf numFmtId="166" fontId="5" fillId="0" borderId="0" xfId="3" applyNumberFormat="1" applyFont="1" applyAlignment="1">
      <alignment horizontal="right" vertical="center"/>
    </xf>
    <xf numFmtId="0" fontId="5" fillId="0" borderId="0" xfId="3" applyFont="1" applyAlignment="1">
      <alignment vertical="center"/>
    </xf>
    <xf numFmtId="0" fontId="8" fillId="0" borderId="0" xfId="0" applyFont="1"/>
    <xf numFmtId="0" fontId="3" fillId="2" borderId="0" xfId="3" applyFont="1" applyFill="1" applyAlignment="1">
      <alignment vertical="center"/>
    </xf>
    <xf numFmtId="0" fontId="12" fillId="2" borderId="0" xfId="0" applyFont="1" applyFill="1"/>
    <xf numFmtId="3" fontId="5" fillId="0" borderId="0" xfId="4" applyNumberFormat="1" applyFont="1" applyAlignment="1">
      <alignment horizontal="right" vertical="center"/>
    </xf>
    <xf numFmtId="0" fontId="6" fillId="2" borderId="0" xfId="3" applyFont="1" applyFill="1" applyAlignment="1">
      <alignment horizontal="right" vertical="center"/>
    </xf>
    <xf numFmtId="0" fontId="5" fillId="0" borderId="0" xfId="3" applyFont="1" applyAlignment="1">
      <alignment horizontal="right" vertical="center"/>
    </xf>
    <xf numFmtId="0" fontId="10" fillId="2" borderId="0" xfId="0" applyFont="1" applyFill="1"/>
    <xf numFmtId="0" fontId="3" fillId="0" borderId="0" xfId="3" applyFont="1" applyAlignment="1">
      <alignment vertical="center"/>
    </xf>
    <xf numFmtId="0" fontId="16" fillId="0" borderId="0" xfId="3" applyFont="1" applyAlignment="1">
      <alignment vertical="center"/>
    </xf>
    <xf numFmtId="0" fontId="5" fillId="0" borderId="0" xfId="9" applyFont="1"/>
    <xf numFmtId="169" fontId="5" fillId="0" borderId="0" xfId="9" applyNumberFormat="1" applyFont="1"/>
    <xf numFmtId="0" fontId="3" fillId="0" borderId="0" xfId="9" applyFont="1"/>
    <xf numFmtId="0" fontId="10" fillId="0" borderId="0" xfId="0" applyFont="1"/>
    <xf numFmtId="0" fontId="21" fillId="4" borderId="0" xfId="3" applyFont="1" applyFill="1"/>
    <xf numFmtId="0" fontId="21" fillId="4" borderId="0" xfId="3" applyFont="1" applyFill="1" applyAlignment="1">
      <alignment horizontal="right"/>
    </xf>
    <xf numFmtId="0" fontId="14" fillId="2" borderId="0" xfId="3" applyFont="1" applyFill="1" applyAlignment="1">
      <alignment vertical="top" wrapText="1"/>
    </xf>
    <xf numFmtId="0" fontId="9" fillId="2" borderId="0" xfId="3" applyFont="1" applyFill="1" applyAlignment="1">
      <alignment horizontal="right" vertical="center"/>
    </xf>
    <xf numFmtId="0" fontId="22" fillId="0" borderId="0" xfId="0" applyFont="1"/>
    <xf numFmtId="0" fontId="21" fillId="0" borderId="0" xfId="3" applyFont="1"/>
    <xf numFmtId="0" fontId="8" fillId="2" borderId="0" xfId="0" applyFont="1" applyFill="1"/>
    <xf numFmtId="1" fontId="7" fillId="2" borderId="0" xfId="4" applyNumberFormat="1" applyFont="1" applyFill="1" applyAlignment="1">
      <alignment horizontal="center" vertical="center"/>
    </xf>
    <xf numFmtId="0" fontId="5" fillId="2" borderId="0" xfId="3" applyFont="1" applyFill="1" applyAlignment="1">
      <alignment vertical="center"/>
    </xf>
    <xf numFmtId="0" fontId="0" fillId="2" borderId="0" xfId="0" applyFill="1"/>
    <xf numFmtId="0" fontId="3" fillId="2" borderId="0" xfId="3" applyFont="1" applyFill="1" applyAlignment="1">
      <alignment horizontal="right" vertical="center"/>
    </xf>
    <xf numFmtId="0" fontId="15" fillId="2" borderId="0" xfId="4" applyFont="1" applyFill="1" applyAlignment="1">
      <alignment horizontal="left" readingOrder="1"/>
    </xf>
    <xf numFmtId="0" fontId="13" fillId="2" borderId="0" xfId="3" applyFont="1" applyFill="1" applyAlignment="1">
      <alignment horizontal="left"/>
    </xf>
    <xf numFmtId="0" fontId="5" fillId="0" borderId="0" xfId="0" applyFont="1"/>
    <xf numFmtId="175" fontId="10" fillId="0" borderId="0" xfId="0" applyNumberFormat="1" applyFont="1" applyAlignment="1">
      <alignment horizontal="right"/>
    </xf>
    <xf numFmtId="2" fontId="5" fillId="0" borderId="0" xfId="9" applyNumberFormat="1" applyFont="1"/>
    <xf numFmtId="169" fontId="10" fillId="0" borderId="0" xfId="10" applyNumberFormat="1" applyFont="1" applyFill="1" applyBorder="1" applyAlignment="1">
      <alignment horizontal="right"/>
    </xf>
    <xf numFmtId="0" fontId="5" fillId="3" borderId="0" xfId="9" applyFont="1" applyFill="1"/>
    <xf numFmtId="0" fontId="24" fillId="0" borderId="0" xfId="0" applyFont="1"/>
    <xf numFmtId="166" fontId="16" fillId="0" borderId="0" xfId="3" applyNumberFormat="1" applyFont="1" applyAlignment="1">
      <alignment horizontal="right" vertical="center"/>
    </xf>
    <xf numFmtId="0" fontId="16" fillId="0" borderId="0" xfId="3" applyFont="1"/>
    <xf numFmtId="0" fontId="23" fillId="0" borderId="0" xfId="3" applyFont="1"/>
    <xf numFmtId="0" fontId="16" fillId="2" borderId="0" xfId="3" applyFont="1" applyFill="1" applyAlignment="1">
      <alignment horizontal="left" vertical="center"/>
    </xf>
    <xf numFmtId="0" fontId="23" fillId="0" borderId="0" xfId="0" applyFont="1"/>
    <xf numFmtId="0" fontId="28" fillId="2" borderId="0" xfId="3" applyFont="1" applyFill="1" applyAlignment="1">
      <alignment vertical="center"/>
    </xf>
    <xf numFmtId="0" fontId="3" fillId="0" borderId="0" xfId="3" applyFont="1" applyAlignment="1">
      <alignment horizontal="right" vertical="center"/>
    </xf>
    <xf numFmtId="0" fontId="23" fillId="0" borderId="0" xfId="0" applyFont="1" applyAlignment="1">
      <alignment horizontal="left"/>
    </xf>
    <xf numFmtId="0" fontId="3" fillId="2" borderId="0" xfId="0" applyFont="1" applyFill="1"/>
    <xf numFmtId="166" fontId="23" fillId="0" borderId="0" xfId="16" applyNumberFormat="1" applyFont="1" applyFill="1" applyBorder="1" applyAlignment="1">
      <alignment horizontal="left"/>
    </xf>
    <xf numFmtId="166" fontId="23" fillId="0" borderId="0" xfId="16" applyNumberFormat="1" applyFont="1" applyFill="1" applyBorder="1" applyAlignment="1">
      <alignment horizontal="right"/>
    </xf>
    <xf numFmtId="3" fontId="16" fillId="0" borderId="0" xfId="3" applyNumberFormat="1" applyFont="1" applyAlignment="1">
      <alignment horizontal="right" vertical="center"/>
    </xf>
    <xf numFmtId="3" fontId="23" fillId="0" borderId="0" xfId="16" applyNumberFormat="1" applyFont="1" applyFill="1" applyBorder="1" applyAlignment="1">
      <alignment horizontal="right"/>
    </xf>
    <xf numFmtId="4" fontId="16" fillId="0" borderId="0" xfId="3" applyNumberFormat="1" applyFont="1" applyAlignment="1">
      <alignment horizontal="right" vertical="center"/>
    </xf>
    <xf numFmtId="0" fontId="16" fillId="2" borderId="0" xfId="3" applyFont="1" applyFill="1"/>
    <xf numFmtId="166" fontId="23" fillId="0" borderId="0" xfId="3" applyNumberFormat="1" applyFont="1" applyAlignment="1">
      <alignment horizontal="right"/>
    </xf>
    <xf numFmtId="4" fontId="16" fillId="0" borderId="0" xfId="3" applyNumberFormat="1" applyFont="1" applyAlignment="1">
      <alignment horizontal="left" vertical="center"/>
    </xf>
    <xf numFmtId="2" fontId="23" fillId="0" borderId="0" xfId="1" applyNumberFormat="1" applyFont="1" applyFill="1" applyBorder="1" applyAlignment="1">
      <alignment horizontal="right"/>
    </xf>
    <xf numFmtId="3" fontId="23" fillId="0" borderId="0" xfId="3" applyNumberFormat="1" applyFont="1" applyAlignment="1">
      <alignment horizontal="left" vertical="center"/>
    </xf>
    <xf numFmtId="0" fontId="23" fillId="0" borderId="0" xfId="16" applyNumberFormat="1" applyFont="1" applyFill="1" applyBorder="1" applyAlignment="1">
      <alignment horizontal="left"/>
    </xf>
    <xf numFmtId="3" fontId="16" fillId="0" borderId="0" xfId="4" applyNumberFormat="1" applyFont="1" applyAlignment="1">
      <alignment horizontal="right" vertical="center"/>
    </xf>
    <xf numFmtId="175" fontId="16" fillId="0" borderId="0" xfId="4" applyNumberFormat="1" applyFont="1" applyAlignment="1">
      <alignment horizontal="right" vertical="center"/>
    </xf>
    <xf numFmtId="0" fontId="23" fillId="0" borderId="3" xfId="0" applyFont="1" applyBorder="1"/>
    <xf numFmtId="168" fontId="16" fillId="0" borderId="0" xfId="3" applyNumberFormat="1" applyFont="1" applyAlignment="1">
      <alignment horizontal="right" vertical="center"/>
    </xf>
    <xf numFmtId="0" fontId="0" fillId="0" borderId="0" xfId="0" applyAlignment="1">
      <alignment wrapText="1"/>
    </xf>
    <xf numFmtId="0" fontId="31" fillId="0" borderId="0" xfId="3" applyFont="1" applyAlignment="1">
      <alignment vertical="center"/>
    </xf>
    <xf numFmtId="0" fontId="16" fillId="0" borderId="2" xfId="3" applyFont="1" applyBorder="1"/>
    <xf numFmtId="166" fontId="16" fillId="0" borderId="0" xfId="7" applyNumberFormat="1" applyFont="1" applyFill="1" applyBorder="1" applyAlignment="1">
      <alignment horizontal="right" vertical="center"/>
    </xf>
    <xf numFmtId="0" fontId="16" fillId="0" borderId="0" xfId="0" applyFont="1"/>
    <xf numFmtId="2" fontId="16" fillId="0" borderId="0" xfId="4" applyNumberFormat="1" applyFont="1" applyAlignment="1">
      <alignment horizontal="right"/>
    </xf>
    <xf numFmtId="2" fontId="16" fillId="0" borderId="0" xfId="7" applyNumberFormat="1" applyFont="1" applyFill="1" applyBorder="1" applyAlignment="1">
      <alignment horizontal="right" vertical="center"/>
    </xf>
    <xf numFmtId="169" fontId="16" fillId="0" borderId="0" xfId="7" applyNumberFormat="1" applyFont="1" applyFill="1" applyBorder="1" applyAlignment="1">
      <alignment horizontal="right" vertical="center"/>
    </xf>
    <xf numFmtId="0" fontId="23" fillId="2" borderId="0" xfId="3" applyFont="1" applyFill="1"/>
    <xf numFmtId="3" fontId="16" fillId="2" borderId="0" xfId="3" applyNumberFormat="1" applyFont="1" applyFill="1" applyAlignment="1">
      <alignment horizontal="right" vertical="center"/>
    </xf>
    <xf numFmtId="168" fontId="23" fillId="0" borderId="0" xfId="3" applyNumberFormat="1" applyFont="1" applyAlignment="1">
      <alignment horizontal="right" vertical="center"/>
    </xf>
    <xf numFmtId="3" fontId="3" fillId="0" borderId="0" xfId="3" applyNumberFormat="1" applyFont="1" applyAlignment="1">
      <alignment horizontal="right"/>
    </xf>
    <xf numFmtId="165" fontId="3" fillId="0" borderId="0" xfId="3" applyNumberFormat="1" applyFont="1" applyAlignment="1">
      <alignment horizontal="right"/>
    </xf>
    <xf numFmtId="0" fontId="25" fillId="2" borderId="0" xfId="3" applyFont="1" applyFill="1" applyAlignment="1">
      <alignment vertical="center"/>
    </xf>
    <xf numFmtId="3" fontId="25" fillId="2" borderId="0" xfId="3" applyNumberFormat="1" applyFont="1" applyFill="1" applyAlignment="1">
      <alignment horizontal="right" vertical="center"/>
    </xf>
    <xf numFmtId="0" fontId="25" fillId="2" borderId="0" xfId="0" applyFont="1" applyFill="1"/>
    <xf numFmtId="0" fontId="5" fillId="3" borderId="0" xfId="9" applyFont="1" applyFill="1" applyAlignment="1">
      <alignment horizontal="right"/>
    </xf>
    <xf numFmtId="0" fontId="5" fillId="0" borderId="0" xfId="9" applyFont="1" applyAlignment="1">
      <alignment horizontal="right"/>
    </xf>
    <xf numFmtId="0" fontId="34" fillId="0" borderId="0" xfId="0" applyFont="1"/>
    <xf numFmtId="0" fontId="36" fillId="0" borderId="0" xfId="0" applyFont="1"/>
    <xf numFmtId="0" fontId="38" fillId="2" borderId="0" xfId="4" applyFont="1" applyFill="1" applyAlignment="1">
      <alignment horizontal="left" readingOrder="1"/>
    </xf>
    <xf numFmtId="0" fontId="23" fillId="2" borderId="0" xfId="0" applyFont="1" applyFill="1"/>
    <xf numFmtId="0" fontId="37" fillId="0" borderId="0" xfId="0" applyFont="1"/>
    <xf numFmtId="0" fontId="16" fillId="3" borderId="0" xfId="3" applyFont="1" applyFill="1" applyAlignment="1">
      <alignment horizontal="right" vertical="center"/>
    </xf>
    <xf numFmtId="0" fontId="39" fillId="0" borderId="0" xfId="0" applyFont="1" applyAlignment="1">
      <alignment vertical="center"/>
    </xf>
    <xf numFmtId="0" fontId="16" fillId="0" borderId="0" xfId="0" applyFont="1" applyAlignment="1">
      <alignment vertical="center"/>
    </xf>
    <xf numFmtId="0" fontId="23" fillId="0" borderId="0" xfId="0" applyFont="1" applyAlignment="1">
      <alignment vertical="center"/>
    </xf>
    <xf numFmtId="0" fontId="39" fillId="0" borderId="0" xfId="3" applyFont="1"/>
    <xf numFmtId="166" fontId="39" fillId="0" borderId="0" xfId="3" applyNumberFormat="1" applyFont="1" applyAlignment="1">
      <alignment horizontal="right" vertical="center"/>
    </xf>
    <xf numFmtId="0" fontId="39" fillId="0" borderId="3" xfId="3" applyFont="1" applyBorder="1"/>
    <xf numFmtId="0" fontId="42" fillId="0" borderId="0" xfId="0" applyFont="1" applyAlignment="1">
      <alignment vertical="center"/>
    </xf>
    <xf numFmtId="3" fontId="5" fillId="0" borderId="0" xfId="16" applyNumberFormat="1" applyFont="1" applyFill="1" applyBorder="1" applyAlignment="1">
      <alignment horizontal="right" vertical="top" readingOrder="2"/>
    </xf>
    <xf numFmtId="0" fontId="41" fillId="0" borderId="0" xfId="0" applyFont="1" applyAlignment="1">
      <alignment vertical="center"/>
    </xf>
    <xf numFmtId="0" fontId="39" fillId="0" borderId="0" xfId="0" applyFont="1" applyAlignment="1">
      <alignment vertical="center" wrapText="1"/>
    </xf>
    <xf numFmtId="0" fontId="39" fillId="0" borderId="2" xfId="0" applyFont="1" applyBorder="1" applyAlignment="1">
      <alignment vertical="center"/>
    </xf>
    <xf numFmtId="0" fontId="39" fillId="0" borderId="0" xfId="3" applyFont="1" applyAlignment="1">
      <alignment vertical="center"/>
    </xf>
    <xf numFmtId="0" fontId="44" fillId="0" borderId="0" xfId="0" applyFont="1"/>
    <xf numFmtId="171" fontId="16" fillId="0" borderId="0" xfId="16" applyNumberFormat="1" applyFont="1" applyFill="1" applyBorder="1" applyAlignment="1">
      <alignment horizontal="right" vertical="center"/>
    </xf>
    <xf numFmtId="0" fontId="16" fillId="0" borderId="0" xfId="4" applyFont="1" applyAlignment="1">
      <alignment horizontal="left" readingOrder="1"/>
    </xf>
    <xf numFmtId="177" fontId="16" fillId="0" borderId="0" xfId="4" applyNumberFormat="1" applyFont="1" applyAlignment="1">
      <alignment horizontal="right" vertical="center"/>
    </xf>
    <xf numFmtId="2" fontId="16" fillId="0" borderId="0" xfId="3" applyNumberFormat="1" applyFont="1" applyAlignment="1">
      <alignment horizontal="right" vertical="center"/>
    </xf>
    <xf numFmtId="169" fontId="16" fillId="0" borderId="0" xfId="3" applyNumberFormat="1" applyFont="1" applyAlignment="1">
      <alignment horizontal="right" vertical="center"/>
    </xf>
    <xf numFmtId="0" fontId="16" fillId="0" borderId="0" xfId="0" applyFont="1" applyAlignment="1">
      <alignment horizontal="left" vertical="center"/>
    </xf>
    <xf numFmtId="0" fontId="0" fillId="0" borderId="0" xfId="0" applyAlignment="1">
      <alignment horizontal="left"/>
    </xf>
    <xf numFmtId="0" fontId="16" fillId="0" borderId="2" xfId="0" applyFont="1" applyBorder="1" applyAlignment="1">
      <alignment vertical="center"/>
    </xf>
    <xf numFmtId="0" fontId="16" fillId="0" borderId="0" xfId="0" applyFont="1" applyAlignment="1">
      <alignment vertical="center" wrapText="1"/>
    </xf>
    <xf numFmtId="0" fontId="25" fillId="0" borderId="0" xfId="3" applyFont="1" applyAlignment="1">
      <alignment horizontal="right" vertical="top"/>
    </xf>
    <xf numFmtId="173" fontId="16" fillId="2" borderId="0" xfId="17" quotePrefix="1" applyNumberFormat="1" applyFont="1" applyFill="1" applyBorder="1" applyAlignment="1">
      <alignment horizontal="right" vertical="top"/>
    </xf>
    <xf numFmtId="173" fontId="16" fillId="0" borderId="0" xfId="17" applyNumberFormat="1" applyFont="1" applyFill="1" applyBorder="1" applyAlignment="1">
      <alignment horizontal="right" vertical="top"/>
    </xf>
    <xf numFmtId="179" fontId="16" fillId="2" borderId="0" xfId="3" applyNumberFormat="1" applyFont="1" applyFill="1" applyAlignment="1">
      <alignment horizontal="right" vertical="top"/>
    </xf>
    <xf numFmtId="168" fontId="23" fillId="0" borderId="0" xfId="3" applyNumberFormat="1" applyFont="1" applyAlignment="1">
      <alignment horizontal="right" vertical="top"/>
    </xf>
    <xf numFmtId="0" fontId="46" fillId="0" borderId="0" xfId="0" applyFont="1"/>
    <xf numFmtId="0" fontId="31" fillId="2" borderId="0" xfId="3" applyFont="1" applyFill="1" applyAlignment="1">
      <alignment vertical="center"/>
    </xf>
    <xf numFmtId="168" fontId="31" fillId="2" borderId="0" xfId="3" applyNumberFormat="1" applyFont="1" applyFill="1" applyAlignment="1">
      <alignment vertical="center"/>
    </xf>
    <xf numFmtId="0" fontId="42" fillId="5" borderId="0" xfId="0" applyFont="1" applyFill="1" applyAlignment="1">
      <alignment vertical="center"/>
    </xf>
    <xf numFmtId="0" fontId="27" fillId="0" borderId="0" xfId="0" applyFont="1" applyAlignment="1">
      <alignment vertical="center"/>
    </xf>
    <xf numFmtId="0" fontId="39" fillId="2" borderId="0" xfId="0" applyFont="1" applyFill="1"/>
    <xf numFmtId="0" fontId="41" fillId="0" borderId="0" xfId="0" applyFont="1" applyAlignment="1">
      <alignment horizontal="left" vertical="center" wrapText="1"/>
    </xf>
    <xf numFmtId="0" fontId="23" fillId="2" borderId="0" xfId="0" applyFont="1" applyFill="1" applyAlignment="1">
      <alignment vertical="center"/>
    </xf>
    <xf numFmtId="0" fontId="23" fillId="2" borderId="0" xfId="0" applyFont="1" applyFill="1" applyAlignment="1">
      <alignment horizontal="left" vertical="center"/>
    </xf>
    <xf numFmtId="0" fontId="49" fillId="0" borderId="0" xfId="0" applyFont="1"/>
    <xf numFmtId="0" fontId="19" fillId="0" borderId="0" xfId="0" applyFont="1" applyAlignment="1">
      <alignment vertical="center"/>
    </xf>
    <xf numFmtId="0" fontId="50" fillId="0" borderId="0" xfId="0" applyFont="1"/>
    <xf numFmtId="0" fontId="24" fillId="0" borderId="0" xfId="0" applyFont="1" applyAlignment="1">
      <alignment wrapText="1"/>
    </xf>
    <xf numFmtId="0" fontId="5" fillId="0" borderId="0" xfId="0" applyFont="1" applyAlignment="1">
      <alignment horizontal="left" vertical="center" wrapText="1"/>
    </xf>
    <xf numFmtId="0" fontId="10" fillId="0" borderId="3" xfId="0" applyFont="1" applyBorder="1"/>
    <xf numFmtId="0" fontId="42" fillId="0" borderId="0" xfId="0" applyFont="1" applyAlignment="1">
      <alignment horizontal="left" vertical="center"/>
    </xf>
    <xf numFmtId="0" fontId="10" fillId="0" borderId="0" xfId="0" applyFont="1" applyAlignment="1">
      <alignment horizontal="left" vertical="center"/>
    </xf>
    <xf numFmtId="0" fontId="51" fillId="0" borderId="0" xfId="0" applyFont="1"/>
    <xf numFmtId="175" fontId="39" fillId="0" borderId="0" xfId="0" applyNumberFormat="1" applyFont="1" applyAlignment="1">
      <alignment horizontal="right"/>
    </xf>
    <xf numFmtId="0" fontId="11" fillId="0" borderId="0" xfId="0" applyFont="1"/>
    <xf numFmtId="172" fontId="16" fillId="0" borderId="0" xfId="4" applyNumberFormat="1" applyFont="1" applyAlignment="1">
      <alignment horizontal="right" vertical="center"/>
    </xf>
    <xf numFmtId="0" fontId="11" fillId="2" borderId="0" xfId="0" applyFont="1" applyFill="1"/>
    <xf numFmtId="43" fontId="7" fillId="2" borderId="0" xfId="4" applyNumberFormat="1" applyFont="1" applyFill="1" applyAlignment="1">
      <alignment horizontal="left" vertical="center"/>
    </xf>
    <xf numFmtId="168" fontId="5" fillId="0" borderId="0" xfId="4" applyNumberFormat="1" applyFont="1" applyAlignment="1">
      <alignment horizontal="right" vertical="center"/>
    </xf>
    <xf numFmtId="3" fontId="16" fillId="0" borderId="0" xfId="7" applyNumberFormat="1" applyFont="1" applyFill="1" applyBorder="1" applyAlignment="1">
      <alignment horizontal="right" vertical="center"/>
    </xf>
    <xf numFmtId="0" fontId="16" fillId="0" borderId="0" xfId="3" applyFont="1" applyAlignment="1">
      <alignment horizontal="center" vertical="center"/>
    </xf>
    <xf numFmtId="0" fontId="52" fillId="0" borderId="0" xfId="0" applyFont="1" applyAlignment="1">
      <alignment vertical="center"/>
    </xf>
    <xf numFmtId="0" fontId="48" fillId="0" borderId="0" xfId="0" applyFont="1" applyAlignment="1">
      <alignment horizontal="right" vertical="center"/>
    </xf>
    <xf numFmtId="0" fontId="3" fillId="2" borderId="6" xfId="3" applyFont="1" applyFill="1" applyBorder="1" applyAlignment="1">
      <alignment vertical="center"/>
    </xf>
    <xf numFmtId="0" fontId="43" fillId="0" borderId="0" xfId="0" applyFont="1"/>
    <xf numFmtId="3" fontId="23" fillId="0" borderId="0" xfId="1" applyNumberFormat="1" applyFont="1" applyFill="1" applyBorder="1" applyAlignment="1">
      <alignment horizontal="right"/>
    </xf>
    <xf numFmtId="171" fontId="16" fillId="0" borderId="0" xfId="1" applyNumberFormat="1" applyFont="1" applyFill="1" applyBorder="1"/>
    <xf numFmtId="174" fontId="16" fillId="0" borderId="0" xfId="1" applyNumberFormat="1" applyFont="1" applyFill="1" applyBorder="1"/>
    <xf numFmtId="2" fontId="16" fillId="0" borderId="0" xfId="3" applyNumberFormat="1" applyFont="1" applyAlignment="1">
      <alignment horizontal="right"/>
    </xf>
    <xf numFmtId="3" fontId="36" fillId="0" borderId="0" xfId="0" applyNumberFormat="1" applyFont="1"/>
    <xf numFmtId="3" fontId="0" fillId="0" borderId="0" xfId="0" applyNumberFormat="1"/>
    <xf numFmtId="165" fontId="16" fillId="2" borderId="0" xfId="3" applyNumberFormat="1" applyFont="1" applyFill="1" applyAlignment="1">
      <alignment horizontal="right" wrapText="1"/>
    </xf>
    <xf numFmtId="2" fontId="16" fillId="2" borderId="0" xfId="4" applyNumberFormat="1" applyFont="1" applyFill="1" applyAlignment="1">
      <alignment horizontal="right"/>
    </xf>
    <xf numFmtId="0" fontId="54" fillId="0" borderId="0" xfId="0" applyFont="1"/>
    <xf numFmtId="166" fontId="23" fillId="2" borderId="0" xfId="16" applyNumberFormat="1" applyFont="1" applyFill="1" applyBorder="1" applyAlignment="1">
      <alignment horizontal="right"/>
    </xf>
    <xf numFmtId="166" fontId="16" fillId="0" borderId="0" xfId="16" applyNumberFormat="1" applyFont="1" applyFill="1" applyBorder="1" applyAlignment="1">
      <alignment horizontal="right"/>
    </xf>
    <xf numFmtId="0" fontId="55" fillId="6" borderId="4" xfId="0" applyFont="1" applyFill="1" applyBorder="1" applyAlignment="1">
      <alignment horizontal="right" vertical="center" wrapText="1"/>
    </xf>
    <xf numFmtId="0" fontId="55" fillId="0" borderId="4" xfId="0" applyFont="1" applyBorder="1" applyAlignment="1">
      <alignment horizontal="right" vertical="center" wrapText="1"/>
    </xf>
    <xf numFmtId="0" fontId="55" fillId="0" borderId="0" xfId="0" applyFont="1" applyAlignment="1">
      <alignment vertical="center" wrapText="1"/>
    </xf>
    <xf numFmtId="0" fontId="55" fillId="0" borderId="0" xfId="0" applyFont="1" applyAlignment="1">
      <alignment horizontal="right" vertical="center" wrapText="1"/>
    </xf>
    <xf numFmtId="0" fontId="55" fillId="0" borderId="4" xfId="0" applyFont="1" applyBorder="1" applyAlignment="1">
      <alignment vertical="center" wrapText="1"/>
    </xf>
    <xf numFmtId="0" fontId="55" fillId="0" borderId="4" xfId="0" applyFont="1" applyBorder="1" applyAlignment="1">
      <alignment horizontal="left" vertical="center" wrapText="1"/>
    </xf>
    <xf numFmtId="0" fontId="56" fillId="0" borderId="0" xfId="0" applyFont="1" applyAlignment="1">
      <alignment vertical="center" wrapText="1"/>
    </xf>
    <xf numFmtId="0" fontId="56" fillId="0" borderId="0" xfId="0" applyFont="1" applyAlignment="1">
      <alignment horizontal="left" vertical="center" wrapText="1"/>
    </xf>
    <xf numFmtId="0" fontId="56" fillId="6" borderId="4" xfId="0" applyFont="1" applyFill="1" applyBorder="1" applyAlignment="1">
      <alignment horizontal="right" vertical="center" wrapText="1"/>
    </xf>
    <xf numFmtId="0" fontId="56" fillId="0" borderId="4" xfId="0" applyFont="1" applyBorder="1" applyAlignment="1">
      <alignment horizontal="right" vertical="center" wrapText="1"/>
    </xf>
    <xf numFmtId="0" fontId="55" fillId="0" borderId="0" xfId="0" applyFont="1" applyAlignment="1">
      <alignment horizontal="left" vertical="center" wrapText="1"/>
    </xf>
    <xf numFmtId="0" fontId="56" fillId="6" borderId="0" xfId="0" applyFont="1" applyFill="1" applyAlignment="1">
      <alignment horizontal="right" vertical="center" wrapText="1"/>
    </xf>
    <xf numFmtId="0" fontId="56" fillId="0" borderId="0" xfId="0" applyFont="1" applyAlignment="1">
      <alignment horizontal="right" vertical="center" wrapText="1"/>
    </xf>
    <xf numFmtId="0" fontId="48" fillId="2" borderId="0" xfId="0" applyFont="1" applyFill="1" applyAlignment="1">
      <alignment horizontal="right" vertical="center"/>
    </xf>
    <xf numFmtId="0" fontId="55" fillId="2" borderId="0" xfId="0" applyFont="1" applyFill="1" applyAlignment="1">
      <alignment horizontal="right" vertical="center" wrapText="1"/>
    </xf>
    <xf numFmtId="0" fontId="56" fillId="0" borderId="4" xfId="0" applyFont="1" applyBorder="1" applyAlignment="1">
      <alignment vertical="center" wrapText="1"/>
    </xf>
    <xf numFmtId="0" fontId="55" fillId="6" borderId="0" xfId="0" applyFont="1" applyFill="1" applyAlignment="1">
      <alignment horizontal="right" vertical="center" wrapText="1"/>
    </xf>
    <xf numFmtId="0" fontId="57" fillId="0" borderId="0" xfId="0" applyFont="1" applyAlignment="1">
      <alignment horizontal="right" vertical="center" wrapText="1"/>
    </xf>
    <xf numFmtId="0" fontId="55" fillId="2" borderId="0" xfId="0" applyFont="1" applyFill="1" applyAlignment="1">
      <alignment vertical="center" wrapText="1"/>
    </xf>
    <xf numFmtId="3" fontId="55" fillId="2" borderId="0" xfId="0" applyNumberFormat="1" applyFont="1" applyFill="1" applyAlignment="1">
      <alignment horizontal="right" vertical="center" wrapText="1"/>
    </xf>
    <xf numFmtId="3" fontId="32" fillId="0" borderId="0" xfId="0" applyNumberFormat="1" applyFont="1" applyAlignment="1">
      <alignment horizontal="right" vertical="center" wrapText="1"/>
    </xf>
    <xf numFmtId="180" fontId="16" fillId="0" borderId="0" xfId="0" applyNumberFormat="1" applyFont="1" applyAlignment="1">
      <alignment horizontal="right"/>
    </xf>
    <xf numFmtId="0" fontId="58" fillId="0" borderId="0" xfId="0" applyFont="1"/>
    <xf numFmtId="0" fontId="59" fillId="0" borderId="0" xfId="0" applyFont="1"/>
    <xf numFmtId="0" fontId="26" fillId="0" borderId="0" xfId="0" applyFont="1" applyAlignment="1">
      <alignment vertical="center"/>
    </xf>
    <xf numFmtId="0" fontId="37" fillId="0" borderId="0" xfId="0" applyFont="1" applyAlignment="1">
      <alignment horizontal="right"/>
    </xf>
    <xf numFmtId="0" fontId="0" fillId="0" borderId="0" xfId="0" applyAlignment="1">
      <alignment horizontal="right"/>
    </xf>
    <xf numFmtId="0" fontId="8" fillId="0" borderId="0" xfId="0" applyFont="1" applyAlignment="1">
      <alignment horizontal="right"/>
    </xf>
    <xf numFmtId="0" fontId="25" fillId="2" borderId="0" xfId="3" applyFont="1" applyFill="1" applyAlignment="1">
      <alignment horizontal="right" vertical="center"/>
    </xf>
    <xf numFmtId="0" fontId="29" fillId="0" borderId="0" xfId="0" applyFont="1" applyAlignment="1">
      <alignment vertical="center"/>
    </xf>
    <xf numFmtId="0" fontId="40" fillId="2" borderId="0" xfId="0" applyFont="1" applyFill="1" applyAlignment="1">
      <alignment vertical="center"/>
    </xf>
    <xf numFmtId="0" fontId="53" fillId="0" borderId="0" xfId="0" applyFont="1" applyAlignment="1">
      <alignment horizontal="left" vertical="center" wrapText="1"/>
    </xf>
    <xf numFmtId="0" fontId="61" fillId="0" borderId="0" xfId="0" applyFont="1" applyAlignment="1">
      <alignment vertical="center"/>
    </xf>
    <xf numFmtId="0" fontId="64" fillId="0" borderId="0" xfId="0" applyFont="1" applyAlignment="1">
      <alignment vertical="center"/>
    </xf>
    <xf numFmtId="0" fontId="16" fillId="2" borderId="0" xfId="3" applyFont="1" applyFill="1" applyAlignment="1">
      <alignment vertical="center"/>
    </xf>
    <xf numFmtId="0" fontId="16" fillId="0" borderId="0" xfId="0" applyFont="1" applyAlignment="1">
      <alignment horizontal="right"/>
    </xf>
    <xf numFmtId="166" fontId="16" fillId="0" borderId="0" xfId="0" applyNumberFormat="1" applyFont="1" applyAlignment="1">
      <alignment horizontal="right"/>
    </xf>
    <xf numFmtId="0" fontId="16" fillId="0" borderId="0" xfId="0" applyFont="1" applyAlignment="1">
      <alignment horizontal="left"/>
    </xf>
    <xf numFmtId="0" fontId="67" fillId="0" borderId="0" xfId="0" applyFont="1"/>
    <xf numFmtId="0" fontId="66" fillId="0" borderId="0" xfId="0" applyFont="1" applyAlignment="1">
      <alignment vertical="center"/>
    </xf>
    <xf numFmtId="165" fontId="40" fillId="0" borderId="0" xfId="3" applyNumberFormat="1" applyFont="1" applyAlignment="1">
      <alignment horizontal="right"/>
    </xf>
    <xf numFmtId="181" fontId="56" fillId="0" borderId="0" xfId="0" applyNumberFormat="1" applyFont="1" applyAlignment="1">
      <alignment horizontal="right" vertical="center" wrapText="1"/>
    </xf>
    <xf numFmtId="2" fontId="3" fillId="0" borderId="0" xfId="3" applyNumberFormat="1" applyFont="1" applyAlignment="1">
      <alignment horizontal="right"/>
    </xf>
    <xf numFmtId="2" fontId="3" fillId="0" borderId="0" xfId="4" applyNumberFormat="1" applyFont="1" applyAlignment="1">
      <alignment horizontal="right"/>
    </xf>
    <xf numFmtId="169" fontId="16" fillId="0" borderId="0" xfId="4" applyNumberFormat="1" applyFont="1" applyAlignment="1">
      <alignment horizontal="right"/>
    </xf>
    <xf numFmtId="168" fontId="16" fillId="0" borderId="0" xfId="3" applyNumberFormat="1" applyFont="1" applyAlignment="1">
      <alignment horizontal="right"/>
    </xf>
    <xf numFmtId="166" fontId="23" fillId="0" borderId="0" xfId="1" applyNumberFormat="1" applyFont="1" applyFill="1" applyBorder="1"/>
    <xf numFmtId="0" fontId="68" fillId="0" borderId="0" xfId="0" applyFont="1"/>
    <xf numFmtId="0" fontId="29" fillId="0" borderId="0" xfId="0" applyFont="1" applyAlignment="1">
      <alignment vertical="center" wrapText="1"/>
    </xf>
    <xf numFmtId="166" fontId="41" fillId="0" borderId="0" xfId="3" applyNumberFormat="1" applyFont="1" applyAlignment="1">
      <alignment horizontal="right" vertical="center"/>
    </xf>
    <xf numFmtId="175" fontId="23" fillId="0" borderId="0" xfId="3" applyNumberFormat="1" applyFont="1" applyAlignment="1">
      <alignment horizontal="right" vertical="center"/>
    </xf>
    <xf numFmtId="175" fontId="16" fillId="0" borderId="0" xfId="3" applyNumberFormat="1" applyFont="1" applyAlignment="1">
      <alignment horizontal="right" vertical="center"/>
    </xf>
    <xf numFmtId="175" fontId="16" fillId="0" borderId="0" xfId="3" applyNumberFormat="1" applyFont="1" applyAlignment="1">
      <alignment vertical="center"/>
    </xf>
    <xf numFmtId="178" fontId="16" fillId="0" borderId="0" xfId="3" applyNumberFormat="1" applyFont="1" applyAlignment="1">
      <alignment horizontal="right"/>
    </xf>
    <xf numFmtId="0" fontId="40" fillId="3" borderId="0" xfId="4" applyFont="1" applyFill="1" applyAlignment="1">
      <alignment vertical="center"/>
    </xf>
    <xf numFmtId="0" fontId="40" fillId="0" borderId="0" xfId="3" applyFont="1" applyAlignment="1">
      <alignment horizontal="right"/>
    </xf>
    <xf numFmtId="167" fontId="41" fillId="0" borderId="0" xfId="3" applyNumberFormat="1" applyFont="1" applyAlignment="1">
      <alignment horizontal="right" vertical="center"/>
    </xf>
    <xf numFmtId="165" fontId="3" fillId="2" borderId="0" xfId="3" applyNumberFormat="1" applyFont="1" applyFill="1" applyAlignment="1">
      <alignment horizontal="right"/>
    </xf>
    <xf numFmtId="3" fontId="28" fillId="2" borderId="0" xfId="3" applyNumberFormat="1" applyFont="1" applyFill="1" applyAlignment="1">
      <alignment vertical="center"/>
    </xf>
    <xf numFmtId="1" fontId="16" fillId="0" borderId="0" xfId="3" applyNumberFormat="1" applyFont="1" applyAlignment="1">
      <alignment horizontal="right" vertical="center"/>
    </xf>
    <xf numFmtId="3" fontId="7" fillId="0" borderId="0" xfId="3" applyNumberFormat="1" applyFont="1" applyAlignment="1">
      <alignment horizontal="right" wrapText="1"/>
    </xf>
    <xf numFmtId="15" fontId="3" fillId="2" borderId="0" xfId="0" applyNumberFormat="1" applyFont="1" applyFill="1" applyAlignment="1">
      <alignment horizontal="right" wrapText="1"/>
    </xf>
    <xf numFmtId="175" fontId="23" fillId="2" borderId="0" xfId="0" applyNumberFormat="1" applyFont="1" applyFill="1" applyAlignment="1">
      <alignment horizontal="right"/>
    </xf>
    <xf numFmtId="0" fontId="33" fillId="2" borderId="0" xfId="0" applyFont="1" applyFill="1" applyAlignment="1">
      <alignment horizontal="center" vertical="center"/>
    </xf>
    <xf numFmtId="2" fontId="3" fillId="2" borderId="0" xfId="4" applyNumberFormat="1" applyFont="1" applyFill="1" applyAlignment="1">
      <alignment horizontal="right"/>
    </xf>
    <xf numFmtId="175" fontId="16" fillId="2" borderId="0" xfId="17" applyNumberFormat="1" applyFont="1" applyFill="1" applyBorder="1" applyAlignment="1" applyProtection="1">
      <alignment horizontal="right" vertical="center"/>
    </xf>
    <xf numFmtId="0" fontId="60" fillId="0" borderId="0" xfId="0" applyFont="1" applyAlignment="1">
      <alignment vertical="center" wrapText="1"/>
    </xf>
    <xf numFmtId="0" fontId="30" fillId="2" borderId="0" xfId="3" applyFont="1" applyFill="1"/>
    <xf numFmtId="0" fontId="30" fillId="2" borderId="0" xfId="3" applyFont="1" applyFill="1" applyAlignment="1">
      <alignment horizontal="right"/>
    </xf>
    <xf numFmtId="9" fontId="56" fillId="6" borderId="0" xfId="0" applyNumberFormat="1" applyFont="1" applyFill="1" applyAlignment="1">
      <alignment horizontal="right" vertical="center" wrapText="1"/>
    </xf>
    <xf numFmtId="9" fontId="56" fillId="0" borderId="0" xfId="0" applyNumberFormat="1" applyFont="1" applyAlignment="1">
      <alignment horizontal="right" vertical="center" wrapText="1"/>
    </xf>
    <xf numFmtId="9" fontId="56" fillId="6" borderId="4" xfId="0" applyNumberFormat="1" applyFont="1" applyFill="1" applyBorder="1" applyAlignment="1">
      <alignment horizontal="right" vertical="center" wrapText="1"/>
    </xf>
    <xf numFmtId="9" fontId="56" fillId="0" borderId="4" xfId="0" applyNumberFormat="1" applyFont="1" applyBorder="1" applyAlignment="1">
      <alignment horizontal="right" vertical="center" wrapText="1"/>
    </xf>
    <xf numFmtId="0" fontId="70" fillId="0" borderId="0" xfId="0" applyFont="1" applyAlignment="1">
      <alignment vertical="center" wrapText="1"/>
    </xf>
    <xf numFmtId="0" fontId="71" fillId="0" borderId="0" xfId="0" applyFont="1" applyAlignment="1">
      <alignment vertical="center"/>
    </xf>
    <xf numFmtId="0" fontId="3" fillId="4" borderId="0" xfId="3" applyFont="1" applyFill="1" applyAlignment="1">
      <alignment vertical="center"/>
    </xf>
    <xf numFmtId="0" fontId="20" fillId="4" borderId="0" xfId="0" applyFont="1" applyFill="1"/>
    <xf numFmtId="0" fontId="20" fillId="4" borderId="0" xfId="0" applyFont="1" applyFill="1" applyAlignment="1">
      <alignment horizontal="right"/>
    </xf>
    <xf numFmtId="0" fontId="20" fillId="0" borderId="0" xfId="0" applyFont="1"/>
    <xf numFmtId="0" fontId="7" fillId="4" borderId="0" xfId="3" applyFont="1" applyFill="1" applyAlignment="1">
      <alignment vertical="center"/>
    </xf>
    <xf numFmtId="0" fontId="5" fillId="4" borderId="0" xfId="4" applyFont="1" applyFill="1" applyAlignment="1">
      <alignment vertical="center"/>
    </xf>
    <xf numFmtId="0" fontId="5" fillId="4" borderId="0" xfId="4" applyFont="1" applyFill="1" applyAlignment="1">
      <alignment horizontal="right" vertical="center"/>
    </xf>
    <xf numFmtId="1" fontId="5" fillId="4" borderId="0" xfId="4" applyNumberFormat="1" applyFont="1" applyFill="1" applyAlignment="1">
      <alignment horizontal="right" vertical="center"/>
    </xf>
    <xf numFmtId="165" fontId="7" fillId="0" borderId="0" xfId="3" applyNumberFormat="1" applyFont="1" applyAlignment="1">
      <alignment horizontal="right"/>
    </xf>
    <xf numFmtId="0" fontId="7" fillId="2" borderId="0" xfId="3" applyFont="1" applyFill="1" applyAlignment="1">
      <alignment vertical="center"/>
    </xf>
    <xf numFmtId="1" fontId="3" fillId="2" borderId="0" xfId="4" applyNumberFormat="1" applyFont="1" applyFill="1" applyAlignment="1">
      <alignment horizontal="right" vertical="center"/>
    </xf>
    <xf numFmtId="0" fontId="16" fillId="0" borderId="0" xfId="4" applyFont="1" applyAlignment="1">
      <alignment horizontal="right" vertical="center"/>
    </xf>
    <xf numFmtId="0" fontId="16" fillId="2" borderId="0" xfId="3" applyFont="1" applyFill="1" applyAlignment="1">
      <alignment horizontal="right" vertical="center"/>
    </xf>
    <xf numFmtId="3" fontId="3" fillId="2" borderId="0" xfId="3" applyNumberFormat="1" applyFont="1" applyFill="1" applyAlignment="1">
      <alignment horizontal="right" vertical="center"/>
    </xf>
    <xf numFmtId="0" fontId="37" fillId="2" borderId="0" xfId="0" applyFont="1" applyFill="1" applyAlignment="1">
      <alignment horizontal="right"/>
    </xf>
    <xf numFmtId="0" fontId="29" fillId="2" borderId="0" xfId="3" applyFont="1" applyFill="1" applyAlignment="1">
      <alignment horizontal="right" vertical="top" wrapText="1"/>
    </xf>
    <xf numFmtId="166" fontId="5" fillId="2" borderId="0" xfId="3" applyNumberFormat="1" applyFont="1" applyFill="1" applyAlignment="1">
      <alignment horizontal="right" vertical="center"/>
    </xf>
    <xf numFmtId="0" fontId="0" fillId="2" borderId="0" xfId="0" applyFill="1" applyAlignment="1">
      <alignment horizontal="right"/>
    </xf>
    <xf numFmtId="43" fontId="23" fillId="0" borderId="0" xfId="1" applyFont="1" applyBorder="1" applyAlignment="1">
      <alignment horizontal="right"/>
    </xf>
    <xf numFmtId="165" fontId="7" fillId="2" borderId="0" xfId="3" applyNumberFormat="1" applyFont="1" applyFill="1" applyAlignment="1">
      <alignment horizontal="right"/>
    </xf>
    <xf numFmtId="2" fontId="5" fillId="0" borderId="0" xfId="3" applyNumberFormat="1" applyFont="1" applyAlignment="1">
      <alignment vertical="center"/>
    </xf>
    <xf numFmtId="4" fontId="5" fillId="0" borderId="0" xfId="3" applyNumberFormat="1" applyFont="1" applyAlignment="1">
      <alignment vertical="center"/>
    </xf>
    <xf numFmtId="0" fontId="3" fillId="4" borderId="0" xfId="9" applyFont="1" applyFill="1"/>
    <xf numFmtId="0" fontId="7" fillId="0" borderId="0" xfId="9" applyFont="1" applyAlignment="1">
      <alignment horizontal="right"/>
    </xf>
    <xf numFmtId="169" fontId="5" fillId="0" borderId="0" xfId="0" applyNumberFormat="1" applyFont="1"/>
    <xf numFmtId="169" fontId="5" fillId="0" borderId="0" xfId="9" applyNumberFormat="1" applyFont="1" applyAlignment="1">
      <alignment horizontal="right"/>
    </xf>
    <xf numFmtId="168" fontId="5" fillId="0" borderId="0" xfId="9" applyNumberFormat="1" applyFont="1"/>
    <xf numFmtId="4" fontId="5" fillId="0" borderId="0" xfId="9" applyNumberFormat="1" applyFont="1"/>
    <xf numFmtId="2" fontId="5" fillId="0" borderId="0" xfId="9" applyNumberFormat="1" applyFont="1" applyAlignment="1">
      <alignment horizontal="right"/>
    </xf>
    <xf numFmtId="169" fontId="5" fillId="2" borderId="0" xfId="9" applyNumberFormat="1" applyFont="1" applyFill="1"/>
    <xf numFmtId="181" fontId="55" fillId="2" borderId="0" xfId="0" applyNumberFormat="1" applyFont="1" applyFill="1" applyAlignment="1">
      <alignment horizontal="right" vertical="center" wrapText="1"/>
    </xf>
    <xf numFmtId="0" fontId="56" fillId="2" borderId="0" xfId="0" applyFont="1" applyFill="1" applyAlignment="1">
      <alignment horizontal="right" vertical="center" wrapText="1"/>
    </xf>
    <xf numFmtId="0" fontId="45" fillId="2" borderId="0" xfId="0" applyFont="1" applyFill="1"/>
    <xf numFmtId="0" fontId="5" fillId="0" borderId="0" xfId="0" applyFont="1" applyAlignment="1">
      <alignment vertical="center"/>
    </xf>
    <xf numFmtId="0" fontId="5" fillId="0" borderId="0" xfId="3" applyFont="1" applyAlignment="1">
      <alignment horizontal="left" vertical="center"/>
    </xf>
    <xf numFmtId="0" fontId="63" fillId="0" borderId="0" xfId="0" applyFont="1" applyAlignment="1">
      <alignment vertical="center"/>
    </xf>
    <xf numFmtId="0" fontId="28" fillId="0" borderId="0" xfId="3" applyFont="1" applyAlignment="1">
      <alignment vertical="center"/>
    </xf>
    <xf numFmtId="169" fontId="5" fillId="4" borderId="0" xfId="6" applyNumberFormat="1" applyFont="1" applyFill="1" applyBorder="1" applyAlignment="1" applyProtection="1">
      <alignment horizontal="left"/>
      <protection locked="0"/>
    </xf>
    <xf numFmtId="3" fontId="15" fillId="4" borderId="0" xfId="6" applyNumberFormat="1" applyFont="1" applyFill="1" applyBorder="1" applyAlignment="1" applyProtection="1">
      <alignment horizontal="right"/>
      <protection locked="0"/>
    </xf>
    <xf numFmtId="3" fontId="15" fillId="0" borderId="0" xfId="6" applyNumberFormat="1" applyFont="1" applyFill="1" applyBorder="1" applyAlignment="1" applyProtection="1">
      <alignment horizontal="right"/>
      <protection locked="0"/>
    </xf>
    <xf numFmtId="0" fontId="3" fillId="2" borderId="0" xfId="4" applyFont="1" applyFill="1" applyAlignment="1">
      <alignment vertical="center"/>
    </xf>
    <xf numFmtId="3" fontId="3" fillId="2" borderId="0" xfId="4" applyNumberFormat="1" applyFont="1" applyFill="1" applyAlignment="1">
      <alignment vertical="center"/>
    </xf>
    <xf numFmtId="0" fontId="3" fillId="2" borderId="0" xfId="4" applyFont="1" applyFill="1" applyAlignment="1">
      <alignment horizontal="right" vertical="center"/>
    </xf>
    <xf numFmtId="0" fontId="3" fillId="3" borderId="0" xfId="3" applyFont="1" applyFill="1" applyAlignment="1">
      <alignment horizontal="right" vertical="center"/>
    </xf>
    <xf numFmtId="0" fontId="35" fillId="2" borderId="0" xfId="0" applyFont="1" applyFill="1"/>
    <xf numFmtId="0" fontId="35" fillId="2" borderId="0" xfId="0" applyFont="1" applyFill="1" applyAlignment="1">
      <alignment horizontal="right"/>
    </xf>
    <xf numFmtId="0" fontId="12" fillId="2" borderId="0" xfId="0" applyFont="1" applyFill="1" applyAlignment="1">
      <alignment horizontal="right"/>
    </xf>
    <xf numFmtId="0" fontId="28" fillId="2" borderId="0" xfId="3" applyFont="1" applyFill="1" applyAlignment="1">
      <alignment horizontal="right" vertical="center"/>
    </xf>
    <xf numFmtId="170" fontId="40" fillId="0" borderId="0" xfId="2" applyNumberFormat="1" applyFont="1" applyFill="1" applyBorder="1" applyAlignment="1">
      <alignment vertical="center"/>
    </xf>
    <xf numFmtId="170" fontId="40" fillId="3" borderId="0" xfId="2" applyNumberFormat="1" applyFont="1" applyFill="1" applyBorder="1" applyAlignment="1">
      <alignment vertical="center"/>
    </xf>
    <xf numFmtId="1" fontId="3" fillId="2" borderId="0" xfId="4" applyNumberFormat="1" applyFont="1" applyFill="1" applyAlignment="1">
      <alignment horizontal="left" vertical="center"/>
    </xf>
    <xf numFmtId="0" fontId="14" fillId="2" borderId="0" xfId="3" applyFont="1" applyFill="1" applyAlignment="1">
      <alignment vertical="top"/>
    </xf>
    <xf numFmtId="0" fontId="77" fillId="0" borderId="5" xfId="0" applyFont="1" applyBorder="1" applyAlignment="1">
      <alignment vertical="center" wrapText="1"/>
    </xf>
    <xf numFmtId="0" fontId="54" fillId="0" borderId="0" xfId="23" applyFont="1"/>
    <xf numFmtId="0" fontId="65" fillId="0" borderId="0" xfId="0" applyFont="1" applyAlignment="1">
      <alignment vertical="center"/>
    </xf>
    <xf numFmtId="0" fontId="78" fillId="0" borderId="0" xfId="0" applyFont="1"/>
    <xf numFmtId="181" fontId="10" fillId="0" borderId="0" xfId="0" applyNumberFormat="1" applyFont="1"/>
    <xf numFmtId="172" fontId="56" fillId="6" borderId="0" xfId="1" applyNumberFormat="1" applyFont="1" applyFill="1" applyAlignment="1">
      <alignment horizontal="right" vertical="center" wrapText="1"/>
    </xf>
    <xf numFmtId="172" fontId="56" fillId="0" borderId="0" xfId="1" applyNumberFormat="1" applyFont="1" applyAlignment="1">
      <alignment horizontal="right" vertical="center" wrapText="1"/>
    </xf>
    <xf numFmtId="172" fontId="56" fillId="6" borderId="4" xfId="1" applyNumberFormat="1" applyFont="1" applyFill="1" applyBorder="1" applyAlignment="1">
      <alignment horizontal="right" vertical="center" wrapText="1"/>
    </xf>
    <xf numFmtId="172" fontId="56" fillId="0" borderId="4" xfId="1" applyNumberFormat="1" applyFont="1" applyBorder="1" applyAlignment="1">
      <alignment horizontal="right" vertical="center" wrapText="1"/>
    </xf>
    <xf numFmtId="172" fontId="55" fillId="6" borderId="0" xfId="1" applyNumberFormat="1" applyFont="1" applyFill="1" applyAlignment="1">
      <alignment horizontal="right" vertical="center" wrapText="1"/>
    </xf>
    <xf numFmtId="172" fontId="55" fillId="0" borderId="0" xfId="1" applyNumberFormat="1" applyFont="1" applyAlignment="1">
      <alignment horizontal="right" vertical="center" wrapText="1"/>
    </xf>
    <xf numFmtId="172" fontId="55" fillId="6" borderId="4" xfId="1" applyNumberFormat="1" applyFont="1" applyFill="1" applyBorder="1" applyAlignment="1">
      <alignment horizontal="right" vertical="center" wrapText="1"/>
    </xf>
    <xf numFmtId="172" fontId="55" fillId="0" borderId="4" xfId="1" applyNumberFormat="1" applyFont="1" applyBorder="1" applyAlignment="1">
      <alignment horizontal="right" vertical="center" wrapText="1"/>
    </xf>
    <xf numFmtId="3" fontId="56" fillId="6" borderId="0" xfId="0" applyNumberFormat="1" applyFont="1" applyFill="1" applyAlignment="1">
      <alignment horizontal="right" vertical="center" wrapText="1"/>
    </xf>
    <xf numFmtId="3" fontId="56" fillId="0" borderId="0" xfId="0" applyNumberFormat="1" applyFont="1" applyAlignment="1">
      <alignment horizontal="right" vertical="center" wrapText="1"/>
    </xf>
    <xf numFmtId="3" fontId="55" fillId="6" borderId="0" xfId="0" applyNumberFormat="1" applyFont="1" applyFill="1" applyAlignment="1">
      <alignment horizontal="right" vertical="center" wrapText="1"/>
    </xf>
    <xf numFmtId="3" fontId="55" fillId="0" borderId="0" xfId="0" applyNumberFormat="1" applyFont="1" applyAlignment="1">
      <alignment horizontal="right" vertical="center" wrapText="1"/>
    </xf>
    <xf numFmtId="3" fontId="55" fillId="6" borderId="4" xfId="0" applyNumberFormat="1" applyFont="1" applyFill="1" applyBorder="1" applyAlignment="1">
      <alignment horizontal="right" vertical="center" wrapText="1"/>
    </xf>
    <xf numFmtId="3" fontId="55" fillId="0" borderId="4" xfId="0" applyNumberFormat="1" applyFont="1" applyBorder="1" applyAlignment="1">
      <alignment horizontal="right" vertical="center" wrapText="1"/>
    </xf>
    <xf numFmtId="3" fontId="56" fillId="6" borderId="4" xfId="0" applyNumberFormat="1" applyFont="1" applyFill="1" applyBorder="1" applyAlignment="1">
      <alignment horizontal="right" vertical="center" wrapText="1"/>
    </xf>
    <xf numFmtId="3" fontId="56" fillId="0" borderId="4" xfId="0" applyNumberFormat="1" applyFont="1" applyBorder="1" applyAlignment="1">
      <alignment horizontal="right" vertical="center" wrapText="1"/>
    </xf>
    <xf numFmtId="2" fontId="56" fillId="6" borderId="0" xfId="0" applyNumberFormat="1" applyFont="1" applyFill="1" applyAlignment="1">
      <alignment horizontal="right" vertical="center" wrapText="1"/>
    </xf>
    <xf numFmtId="169" fontId="56" fillId="0" borderId="4" xfId="0" applyNumberFormat="1" applyFont="1" applyBorder="1" applyAlignment="1">
      <alignment horizontal="right" vertical="center" wrapText="1"/>
    </xf>
    <xf numFmtId="2" fontId="56" fillId="0" borderId="4" xfId="0" applyNumberFormat="1" applyFont="1" applyBorder="1" applyAlignment="1">
      <alignment horizontal="right" vertical="center" wrapText="1"/>
    </xf>
    <xf numFmtId="169" fontId="56" fillId="0" borderId="0" xfId="0" applyNumberFormat="1" applyFont="1" applyAlignment="1">
      <alignment horizontal="right" vertical="center" wrapText="1"/>
    </xf>
    <xf numFmtId="2" fontId="56" fillId="0" borderId="0" xfId="0" applyNumberFormat="1" applyFont="1" applyAlignment="1">
      <alignment horizontal="right" vertical="center" wrapText="1"/>
    </xf>
    <xf numFmtId="0" fontId="55" fillId="2" borderId="4" xfId="0" applyFont="1" applyFill="1" applyBorder="1" applyAlignment="1">
      <alignment horizontal="left" vertical="center" wrapText="1"/>
    </xf>
    <xf numFmtId="0" fontId="56" fillId="2" borderId="0" xfId="0" applyFont="1" applyFill="1" applyAlignment="1">
      <alignment horizontal="left" vertical="center" wrapText="1"/>
    </xf>
    <xf numFmtId="0" fontId="55" fillId="6" borderId="2" xfId="0" applyFont="1" applyFill="1" applyBorder="1" applyAlignment="1">
      <alignment horizontal="right" vertical="center" wrapText="1"/>
    </xf>
    <xf numFmtId="0" fontId="55" fillId="0" borderId="2" xfId="0" applyFont="1" applyBorder="1" applyAlignment="1">
      <alignment horizontal="right" vertical="center" wrapText="1"/>
    </xf>
    <xf numFmtId="0" fontId="56" fillId="0" borderId="2" xfId="0" applyFont="1" applyBorder="1" applyAlignment="1">
      <alignment vertical="center" wrapText="1"/>
    </xf>
    <xf numFmtId="3" fontId="56" fillId="6" borderId="2" xfId="0" applyNumberFormat="1" applyFont="1" applyFill="1" applyBorder="1" applyAlignment="1">
      <alignment horizontal="right" vertical="center" wrapText="1"/>
    </xf>
    <xf numFmtId="3" fontId="56" fillId="0" borderId="2" xfId="0" applyNumberFormat="1" applyFont="1" applyBorder="1" applyAlignment="1">
      <alignment horizontal="right" vertical="center" wrapText="1"/>
    </xf>
    <xf numFmtId="0" fontId="56" fillId="0" borderId="3" xfId="0" applyFont="1" applyBorder="1" applyAlignment="1">
      <alignment vertical="center" wrapText="1"/>
    </xf>
    <xf numFmtId="3" fontId="56" fillId="6" borderId="3" xfId="0" applyNumberFormat="1" applyFont="1" applyFill="1" applyBorder="1" applyAlignment="1">
      <alignment horizontal="right" vertical="center" wrapText="1"/>
    </xf>
    <xf numFmtId="3" fontId="56" fillId="0" borderId="3" xfId="0" applyNumberFormat="1" applyFont="1" applyBorder="1" applyAlignment="1">
      <alignment horizontal="right" vertical="center" wrapText="1"/>
    </xf>
    <xf numFmtId="0" fontId="55" fillId="0" borderId="8" xfId="0" applyFont="1" applyBorder="1" applyAlignment="1">
      <alignment vertical="center" wrapText="1"/>
    </xf>
    <xf numFmtId="0" fontId="55" fillId="0" borderId="9" xfId="0" applyFont="1" applyBorder="1" applyAlignment="1">
      <alignment vertical="center" wrapText="1"/>
    </xf>
    <xf numFmtId="3" fontId="55" fillId="6" borderId="9" xfId="0" applyNumberFormat="1" applyFont="1" applyFill="1" applyBorder="1" applyAlignment="1">
      <alignment horizontal="right" vertical="center" wrapText="1"/>
    </xf>
    <xf numFmtId="3" fontId="55" fillId="0" borderId="9" xfId="0" applyNumberFormat="1" applyFont="1" applyBorder="1" applyAlignment="1">
      <alignment horizontal="right" vertical="center" wrapText="1"/>
    </xf>
    <xf numFmtId="0" fontId="55" fillId="0" borderId="7" xfId="0" applyFont="1" applyBorder="1" applyAlignment="1">
      <alignment vertical="center" wrapText="1"/>
    </xf>
    <xf numFmtId="0" fontId="55" fillId="0" borderId="7" xfId="0" applyFont="1" applyBorder="1" applyAlignment="1">
      <alignment horizontal="right" vertical="center" wrapText="1"/>
    </xf>
    <xf numFmtId="3" fontId="55" fillId="0" borderId="7" xfId="0" applyNumberFormat="1" applyFont="1" applyBorder="1" applyAlignment="1">
      <alignment horizontal="right" vertical="center" wrapText="1"/>
    </xf>
    <xf numFmtId="0" fontId="56" fillId="0" borderId="8" xfId="0" applyFont="1" applyBorder="1" applyAlignment="1">
      <alignment vertical="center" wrapText="1"/>
    </xf>
    <xf numFmtId="0" fontId="56" fillId="6" borderId="8" xfId="0" applyFont="1" applyFill="1" applyBorder="1" applyAlignment="1">
      <alignment horizontal="right" vertical="center" wrapText="1"/>
    </xf>
    <xf numFmtId="0" fontId="56" fillId="0" borderId="8" xfId="0" applyFont="1" applyBorder="1" applyAlignment="1">
      <alignment horizontal="right" vertical="center" wrapText="1"/>
    </xf>
    <xf numFmtId="0" fontId="55" fillId="6" borderId="9" xfId="0" applyFont="1" applyFill="1" applyBorder="1" applyAlignment="1">
      <alignment horizontal="right" vertical="center" wrapText="1"/>
    </xf>
    <xf numFmtId="0" fontId="55" fillId="0" borderId="9" xfId="0" applyFont="1" applyBorder="1" applyAlignment="1">
      <alignment horizontal="right" vertical="center" wrapText="1"/>
    </xf>
    <xf numFmtId="3" fontId="56" fillId="6" borderId="8" xfId="0" applyNumberFormat="1" applyFont="1" applyFill="1" applyBorder="1" applyAlignment="1">
      <alignment horizontal="right" vertical="center" wrapText="1"/>
    </xf>
    <xf numFmtId="3" fontId="56" fillId="0" borderId="8" xfId="0" applyNumberFormat="1" applyFont="1" applyBorder="1" applyAlignment="1">
      <alignment horizontal="right" vertical="center" wrapText="1"/>
    </xf>
    <xf numFmtId="0" fontId="56" fillId="6" borderId="3" xfId="0" applyFont="1" applyFill="1" applyBorder="1" applyAlignment="1">
      <alignment horizontal="right" vertical="center" wrapText="1"/>
    </xf>
    <xf numFmtId="0" fontId="56" fillId="0" borderId="3" xfId="0" applyFont="1" applyBorder="1" applyAlignment="1">
      <alignment horizontal="right" vertical="center" wrapText="1"/>
    </xf>
    <xf numFmtId="0" fontId="55" fillId="2" borderId="0" xfId="0" applyFont="1" applyFill="1" applyAlignment="1">
      <alignment horizontal="left" vertical="center" wrapText="1"/>
    </xf>
    <xf numFmtId="0" fontId="56" fillId="2" borderId="2" xfId="0" applyFont="1" applyFill="1" applyBorder="1" applyAlignment="1">
      <alignment horizontal="left" vertical="center" wrapText="1"/>
    </xf>
    <xf numFmtId="0" fontId="56" fillId="2" borderId="3" xfId="0" applyFont="1" applyFill="1" applyBorder="1" applyAlignment="1">
      <alignment horizontal="left" vertical="center" wrapText="1"/>
    </xf>
    <xf numFmtId="0" fontId="56" fillId="0" borderId="2" xfId="0" applyFont="1" applyBorder="1" applyAlignment="1">
      <alignment horizontal="right" vertical="center" wrapText="1"/>
    </xf>
    <xf numFmtId="0" fontId="55" fillId="2" borderId="9" xfId="0" applyFont="1" applyFill="1" applyBorder="1" applyAlignment="1">
      <alignment horizontal="left" vertical="center" wrapText="1"/>
    </xf>
    <xf numFmtId="0" fontId="55" fillId="0" borderId="3" xfId="0" applyFont="1" applyBorder="1" applyAlignment="1">
      <alignment horizontal="left" vertical="center" wrapText="1"/>
    </xf>
    <xf numFmtId="0" fontId="55" fillId="6" borderId="3" xfId="0" applyFont="1" applyFill="1" applyBorder="1" applyAlignment="1">
      <alignment horizontal="right" vertical="center" wrapText="1"/>
    </xf>
    <xf numFmtId="0" fontId="55" fillId="0" borderId="3" xfId="0" applyFont="1" applyBorder="1" applyAlignment="1">
      <alignment horizontal="right" vertical="center" wrapText="1"/>
    </xf>
    <xf numFmtId="0" fontId="56" fillId="0" borderId="3" xfId="0" applyFont="1" applyBorder="1" applyAlignment="1">
      <alignment horizontal="left" vertical="center" wrapText="1"/>
    </xf>
    <xf numFmtId="0" fontId="55" fillId="0" borderId="7" xfId="0" applyFont="1" applyBorder="1" applyAlignment="1">
      <alignment horizontal="left" vertical="center" wrapText="1"/>
    </xf>
    <xf numFmtId="3" fontId="55" fillId="6" borderId="7" xfId="0" applyNumberFormat="1" applyFont="1" applyFill="1" applyBorder="1" applyAlignment="1">
      <alignment horizontal="right" vertical="center" wrapText="1"/>
    </xf>
    <xf numFmtId="0" fontId="55" fillId="0" borderId="9" xfId="0" applyFont="1" applyBorder="1" applyAlignment="1">
      <alignment horizontal="left" vertical="center" wrapText="1"/>
    </xf>
    <xf numFmtId="0" fontId="55" fillId="0" borderId="3" xfId="0" applyFont="1" applyBorder="1" applyAlignment="1">
      <alignment vertical="center" wrapText="1"/>
    </xf>
    <xf numFmtId="49" fontId="55" fillId="6" borderId="2" xfId="0" applyNumberFormat="1" applyFont="1" applyFill="1" applyBorder="1" applyAlignment="1">
      <alignment horizontal="right" vertical="center" wrapText="1"/>
    </xf>
    <xf numFmtId="49" fontId="55" fillId="0" borderId="2" xfId="0" applyNumberFormat="1" applyFont="1" applyBorder="1" applyAlignment="1">
      <alignment horizontal="right" vertical="center" wrapText="1"/>
    </xf>
    <xf numFmtId="49" fontId="55" fillId="0" borderId="3" xfId="0" applyNumberFormat="1" applyFont="1" applyBorder="1" applyAlignment="1">
      <alignment horizontal="right" vertical="center" wrapText="1"/>
    </xf>
    <xf numFmtId="49" fontId="55" fillId="6" borderId="9" xfId="0" applyNumberFormat="1" applyFont="1" applyFill="1" applyBorder="1" applyAlignment="1">
      <alignment horizontal="right" vertical="center" wrapText="1"/>
    </xf>
    <xf numFmtId="49" fontId="55" fillId="2" borderId="9" xfId="0" applyNumberFormat="1" applyFont="1" applyFill="1" applyBorder="1" applyAlignment="1">
      <alignment horizontal="right" vertical="center" wrapText="1"/>
    </xf>
    <xf numFmtId="0" fontId="55" fillId="0" borderId="2" xfId="0" applyFont="1" applyBorder="1" applyAlignment="1">
      <alignment vertical="center" wrapText="1"/>
    </xf>
    <xf numFmtId="3" fontId="55" fillId="6" borderId="2" xfId="0" applyNumberFormat="1" applyFont="1" applyFill="1" applyBorder="1" applyAlignment="1">
      <alignment horizontal="right" vertical="center" wrapText="1"/>
    </xf>
    <xf numFmtId="3" fontId="55" fillId="0" borderId="2" xfId="0" applyNumberFormat="1" applyFont="1" applyBorder="1" applyAlignment="1">
      <alignment horizontal="right" vertical="center" wrapText="1"/>
    </xf>
    <xf numFmtId="0" fontId="16" fillId="0" borderId="3" xfId="4" applyFont="1" applyBorder="1" applyAlignment="1">
      <alignment vertical="center"/>
    </xf>
    <xf numFmtId="3" fontId="16" fillId="0" borderId="3" xfId="4" applyNumberFormat="1" applyFont="1" applyBorder="1" applyAlignment="1">
      <alignment vertical="center"/>
    </xf>
    <xf numFmtId="165" fontId="16" fillId="2" borderId="3" xfId="3" applyNumberFormat="1" applyFont="1" applyFill="1" applyBorder="1" applyAlignment="1">
      <alignment horizontal="right" wrapText="1"/>
    </xf>
    <xf numFmtId="0" fontId="0" fillId="0" borderId="3" xfId="0" applyBorder="1"/>
    <xf numFmtId="172" fontId="56" fillId="6" borderId="3" xfId="1" applyNumberFormat="1" applyFont="1" applyFill="1" applyBorder="1" applyAlignment="1">
      <alignment horizontal="right" vertical="center" wrapText="1"/>
    </xf>
    <xf numFmtId="172" fontId="56" fillId="0" borderId="3" xfId="1" applyNumberFormat="1" applyFont="1" applyBorder="1" applyAlignment="1">
      <alignment horizontal="right" vertical="center" wrapText="1"/>
    </xf>
    <xf numFmtId="0" fontId="52" fillId="0" borderId="0" xfId="0" applyFont="1"/>
    <xf numFmtId="166" fontId="16" fillId="2" borderId="0" xfId="3" applyNumberFormat="1" applyFont="1" applyFill="1" applyAlignment="1">
      <alignment horizontal="right"/>
    </xf>
    <xf numFmtId="0" fontId="41" fillId="0" borderId="0" xfId="0" applyFont="1" applyAlignment="1">
      <alignment wrapText="1"/>
    </xf>
    <xf numFmtId="0" fontId="41" fillId="0" borderId="0" xfId="0" applyFont="1"/>
    <xf numFmtId="0" fontId="72" fillId="0" borderId="0" xfId="0" applyFont="1"/>
    <xf numFmtId="0" fontId="39" fillId="0" borderId="0" xfId="0" applyFont="1" applyAlignment="1">
      <alignment wrapText="1"/>
    </xf>
    <xf numFmtId="0" fontId="41" fillId="0" borderId="3" xfId="0" applyFont="1" applyBorder="1" applyAlignment="1">
      <alignment horizontal="left" vertical="center" wrapText="1"/>
    </xf>
    <xf numFmtId="172" fontId="55" fillId="0" borderId="8" xfId="1" applyNumberFormat="1" applyFont="1" applyBorder="1" applyAlignment="1">
      <alignment horizontal="right" vertical="center" wrapText="1"/>
    </xf>
    <xf numFmtId="0" fontId="3" fillId="2" borderId="3" xfId="4" applyFont="1" applyFill="1" applyBorder="1" applyAlignment="1">
      <alignment vertical="center"/>
    </xf>
    <xf numFmtId="3" fontId="3" fillId="2" borderId="3" xfId="4" applyNumberFormat="1" applyFont="1" applyFill="1" applyBorder="1" applyAlignment="1">
      <alignment vertical="center"/>
    </xf>
    <xf numFmtId="0" fontId="3" fillId="2" borderId="3" xfId="4" applyFont="1" applyFill="1" applyBorder="1" applyAlignment="1">
      <alignment horizontal="right" vertical="center"/>
    </xf>
    <xf numFmtId="0" fontId="66" fillId="0" borderId="0" xfId="0" applyFont="1"/>
    <xf numFmtId="0" fontId="39" fillId="0" borderId="3" xfId="3" applyFont="1" applyBorder="1" applyAlignment="1">
      <alignment vertical="center"/>
    </xf>
    <xf numFmtId="166" fontId="39" fillId="0" borderId="3" xfId="3" applyNumberFormat="1" applyFont="1" applyBorder="1" applyAlignment="1">
      <alignment horizontal="right" vertical="center"/>
    </xf>
    <xf numFmtId="172" fontId="55" fillId="6" borderId="9" xfId="1" applyNumberFormat="1" applyFont="1" applyFill="1" applyBorder="1" applyAlignment="1">
      <alignment horizontal="right" vertical="center" wrapText="1"/>
    </xf>
    <xf numFmtId="172" fontId="55" fillId="0" borderId="9" xfId="1" applyNumberFormat="1" applyFont="1" applyBorder="1" applyAlignment="1">
      <alignment horizontal="right" vertical="center" wrapText="1"/>
    </xf>
    <xf numFmtId="0" fontId="39" fillId="0" borderId="1" xfId="0" applyFont="1" applyBorder="1" applyAlignment="1">
      <alignment wrapText="1"/>
    </xf>
    <xf numFmtId="0" fontId="3" fillId="3" borderId="3" xfId="3" applyFont="1" applyFill="1" applyBorder="1" applyAlignment="1">
      <alignment horizontal="right" vertical="center"/>
    </xf>
    <xf numFmtId="0" fontId="16" fillId="3" borderId="0" xfId="3" applyFont="1" applyFill="1" applyAlignment="1">
      <alignment horizontal="right"/>
    </xf>
    <xf numFmtId="0" fontId="34" fillId="0" borderId="3" xfId="0" applyFont="1" applyBorder="1"/>
    <xf numFmtId="0" fontId="3" fillId="4" borderId="3" xfId="3" applyFont="1" applyFill="1" applyBorder="1" applyAlignment="1">
      <alignment vertical="center"/>
    </xf>
    <xf numFmtId="0" fontId="3" fillId="2" borderId="3" xfId="3" applyFont="1" applyFill="1" applyBorder="1" applyAlignment="1">
      <alignment vertical="center"/>
    </xf>
    <xf numFmtId="0" fontId="25" fillId="2" borderId="3" xfId="3" applyFont="1" applyFill="1" applyBorder="1" applyAlignment="1">
      <alignment vertical="center"/>
    </xf>
    <xf numFmtId="3" fontId="25" fillId="2" borderId="3" xfId="3" applyNumberFormat="1" applyFont="1" applyFill="1" applyBorder="1" applyAlignment="1">
      <alignment vertical="center"/>
    </xf>
    <xf numFmtId="0" fontId="3" fillId="2" borderId="3" xfId="0" applyFont="1" applyFill="1" applyBorder="1"/>
    <xf numFmtId="0" fontId="25" fillId="2" borderId="3" xfId="0" applyFont="1" applyFill="1" applyBorder="1"/>
    <xf numFmtId="0" fontId="16" fillId="2" borderId="3" xfId="0" applyFont="1" applyFill="1" applyBorder="1"/>
    <xf numFmtId="0" fontId="35" fillId="2" borderId="3" xfId="0" applyFont="1" applyFill="1" applyBorder="1"/>
    <xf numFmtId="0" fontId="35" fillId="2" borderId="3" xfId="0" applyFont="1" applyFill="1" applyBorder="1" applyAlignment="1">
      <alignment horizontal="right"/>
    </xf>
    <xf numFmtId="0" fontId="29" fillId="0" borderId="0" xfId="0" applyFont="1" applyAlignment="1">
      <alignment wrapText="1"/>
    </xf>
    <xf numFmtId="0" fontId="3" fillId="2" borderId="3" xfId="3" applyFont="1" applyFill="1" applyBorder="1" applyAlignment="1">
      <alignment horizontal="right" vertical="center"/>
    </xf>
    <xf numFmtId="0" fontId="12" fillId="2" borderId="3" xfId="0" applyFont="1" applyFill="1" applyBorder="1"/>
    <xf numFmtId="0" fontId="12" fillId="2" borderId="3" xfId="0" applyFont="1" applyFill="1" applyBorder="1" applyAlignment="1">
      <alignment horizontal="right"/>
    </xf>
    <xf numFmtId="0" fontId="29" fillId="0" borderId="0" xfId="0" applyFont="1"/>
    <xf numFmtId="0" fontId="6" fillId="2" borderId="3" xfId="3" applyFont="1" applyFill="1" applyBorder="1" applyAlignment="1">
      <alignment horizontal="right" vertical="center"/>
    </xf>
    <xf numFmtId="0" fontId="61" fillId="0" borderId="3" xfId="0" applyFont="1" applyBorder="1" applyAlignment="1">
      <alignment vertical="center"/>
    </xf>
    <xf numFmtId="0" fontId="28" fillId="2" borderId="3" xfId="3" applyFont="1" applyFill="1" applyBorder="1" applyAlignment="1">
      <alignment vertical="center"/>
    </xf>
    <xf numFmtId="3" fontId="28" fillId="2" borderId="3" xfId="3" applyNumberFormat="1" applyFont="1" applyFill="1" applyBorder="1" applyAlignment="1">
      <alignment vertical="center"/>
    </xf>
    <xf numFmtId="0" fontId="28" fillId="2" borderId="3" xfId="3" applyFont="1" applyFill="1" applyBorder="1" applyAlignment="1">
      <alignment horizontal="right" vertical="center"/>
    </xf>
    <xf numFmtId="177" fontId="56" fillId="6" borderId="0" xfId="1" applyNumberFormat="1" applyFont="1" applyFill="1" applyAlignment="1">
      <alignment horizontal="right" vertical="center" wrapText="1"/>
    </xf>
    <xf numFmtId="177" fontId="56" fillId="0" borderId="0" xfId="1" applyNumberFormat="1" applyFont="1" applyAlignment="1">
      <alignment horizontal="right" vertical="center" wrapText="1"/>
    </xf>
    <xf numFmtId="177" fontId="56" fillId="6" borderId="3" xfId="1" applyNumberFormat="1" applyFont="1" applyFill="1" applyBorder="1" applyAlignment="1">
      <alignment horizontal="right" vertical="center" wrapText="1"/>
    </xf>
    <xf numFmtId="177" fontId="56" fillId="0" borderId="3" xfId="1" applyNumberFormat="1" applyFont="1" applyBorder="1" applyAlignment="1">
      <alignment horizontal="right" vertical="center" wrapText="1"/>
    </xf>
    <xf numFmtId="177" fontId="55" fillId="6" borderId="9" xfId="1" applyNumberFormat="1" applyFont="1" applyFill="1" applyBorder="1" applyAlignment="1">
      <alignment horizontal="right" vertical="center" wrapText="1"/>
    </xf>
    <xf numFmtId="177" fontId="55" fillId="0" borderId="9" xfId="1" applyNumberFormat="1" applyFont="1" applyBorder="1" applyAlignment="1">
      <alignment horizontal="right" vertical="center" wrapText="1"/>
    </xf>
    <xf numFmtId="0" fontId="56" fillId="0" borderId="9" xfId="0" applyFont="1" applyBorder="1" applyAlignment="1">
      <alignment vertical="center" wrapText="1"/>
    </xf>
    <xf numFmtId="0" fontId="56" fillId="0" borderId="9" xfId="0" applyFont="1" applyBorder="1" applyAlignment="1">
      <alignment horizontal="left" vertical="center" wrapText="1"/>
    </xf>
    <xf numFmtId="177" fontId="56" fillId="6" borderId="9" xfId="1" applyNumberFormat="1" applyFont="1" applyFill="1" applyBorder="1" applyAlignment="1">
      <alignment horizontal="right" vertical="center" wrapText="1"/>
    </xf>
    <xf numFmtId="177" fontId="56" fillId="0" borderId="9" xfId="1" applyNumberFormat="1" applyFont="1" applyBorder="1" applyAlignment="1">
      <alignment horizontal="right" vertical="center" wrapText="1"/>
    </xf>
    <xf numFmtId="177" fontId="55" fillId="6" borderId="4" xfId="1" applyNumberFormat="1" applyFont="1" applyFill="1" applyBorder="1" applyAlignment="1">
      <alignment horizontal="right" vertical="center" wrapText="1"/>
    </xf>
    <xf numFmtId="177" fontId="55" fillId="0" borderId="4" xfId="1" applyNumberFormat="1" applyFont="1" applyBorder="1" applyAlignment="1">
      <alignment horizontal="right" vertical="center" wrapText="1"/>
    </xf>
    <xf numFmtId="0" fontId="40" fillId="3" borderId="3" xfId="4" applyFont="1" applyFill="1" applyBorder="1" applyAlignment="1">
      <alignment vertical="center"/>
    </xf>
    <xf numFmtId="170" fontId="40" fillId="0" borderId="3" xfId="2" applyNumberFormat="1" applyFont="1" applyFill="1" applyBorder="1" applyAlignment="1">
      <alignment vertical="center"/>
    </xf>
    <xf numFmtId="170" fontId="40" fillId="3" borderId="3" xfId="2" applyNumberFormat="1" applyFont="1" applyFill="1" applyBorder="1" applyAlignment="1">
      <alignment vertical="center"/>
    </xf>
    <xf numFmtId="177" fontId="55" fillId="6" borderId="3" xfId="1" applyNumberFormat="1" applyFont="1" applyFill="1" applyBorder="1" applyAlignment="1">
      <alignment horizontal="right" vertical="center" wrapText="1"/>
    </xf>
    <xf numFmtId="177" fontId="55" fillId="0" borderId="3" xfId="1" applyNumberFormat="1" applyFont="1" applyBorder="1" applyAlignment="1">
      <alignment horizontal="right" vertical="center" wrapText="1"/>
    </xf>
    <xf numFmtId="0" fontId="52" fillId="0" borderId="0" xfId="0" applyFont="1" applyAlignment="1">
      <alignment horizontal="left"/>
    </xf>
    <xf numFmtId="0" fontId="66" fillId="0" borderId="0" xfId="0" applyFont="1" applyAlignment="1">
      <alignment horizontal="left"/>
    </xf>
    <xf numFmtId="1" fontId="3" fillId="2" borderId="3" xfId="4" applyNumberFormat="1" applyFont="1" applyFill="1" applyBorder="1" applyAlignment="1">
      <alignment horizontal="left" vertical="center"/>
    </xf>
    <xf numFmtId="1" fontId="3" fillId="2" borderId="3" xfId="4" applyNumberFormat="1" applyFont="1" applyFill="1" applyBorder="1" applyAlignment="1">
      <alignment horizontal="right" vertical="center"/>
    </xf>
    <xf numFmtId="0" fontId="14" fillId="2" borderId="3" xfId="3" applyFont="1" applyFill="1" applyBorder="1" applyAlignment="1">
      <alignment vertical="top"/>
    </xf>
    <xf numFmtId="171" fontId="16" fillId="0" borderId="0" xfId="16" applyNumberFormat="1" applyFont="1" applyFill="1" applyBorder="1" applyAlignment="1">
      <alignment horizontal="right"/>
    </xf>
    <xf numFmtId="0" fontId="28" fillId="0" borderId="3" xfId="3" applyFont="1" applyBorder="1" applyAlignment="1">
      <alignment vertical="center"/>
    </xf>
    <xf numFmtId="0" fontId="0" fillId="0" borderId="3" xfId="0" applyBorder="1" applyAlignment="1">
      <alignment wrapText="1"/>
    </xf>
    <xf numFmtId="172" fontId="77" fillId="0" borderId="0" xfId="1" applyNumberFormat="1" applyFont="1" applyBorder="1" applyAlignment="1">
      <alignment horizontal="right" vertical="center" wrapText="1"/>
    </xf>
    <xf numFmtId="172" fontId="77" fillId="6" borderId="0" xfId="1" applyNumberFormat="1" applyFont="1" applyFill="1" applyBorder="1" applyAlignment="1">
      <alignment horizontal="right" vertical="center" wrapText="1"/>
    </xf>
    <xf numFmtId="0" fontId="31" fillId="0" borderId="0" xfId="3" applyFont="1"/>
    <xf numFmtId="0" fontId="31" fillId="2" borderId="0" xfId="3" applyFont="1" applyFill="1"/>
    <xf numFmtId="168" fontId="31" fillId="2" borderId="0" xfId="3" applyNumberFormat="1" applyFont="1" applyFill="1"/>
    <xf numFmtId="172" fontId="56" fillId="6" borderId="8" xfId="1" applyNumberFormat="1" applyFont="1" applyFill="1" applyBorder="1" applyAlignment="1">
      <alignment horizontal="right" vertical="center" wrapText="1"/>
    </xf>
    <xf numFmtId="172" fontId="56" fillId="0" borderId="8" xfId="1" applyNumberFormat="1" applyFont="1" applyBorder="1" applyAlignment="1">
      <alignment horizontal="right" vertical="center" wrapText="1"/>
    </xf>
    <xf numFmtId="0" fontId="40" fillId="2" borderId="3" xfId="0" applyFont="1" applyFill="1" applyBorder="1" applyAlignment="1">
      <alignment vertical="center"/>
    </xf>
    <xf numFmtId="0" fontId="10" fillId="2" borderId="3" xfId="0" applyFont="1" applyFill="1" applyBorder="1"/>
    <xf numFmtId="175" fontId="10" fillId="0" borderId="3" xfId="0" applyNumberFormat="1" applyFont="1" applyBorder="1" applyAlignment="1">
      <alignment horizontal="right"/>
    </xf>
    <xf numFmtId="169" fontId="5" fillId="4" borderId="3" xfId="6" applyNumberFormat="1" applyFont="1" applyFill="1" applyBorder="1" applyAlignment="1" applyProtection="1">
      <alignment horizontal="left"/>
      <protection locked="0"/>
    </xf>
    <xf numFmtId="3" fontId="15" fillId="4" borderId="3" xfId="6" applyNumberFormat="1" applyFont="1" applyFill="1" applyBorder="1" applyAlignment="1" applyProtection="1">
      <alignment horizontal="right"/>
      <protection locked="0"/>
    </xf>
    <xf numFmtId="3" fontId="15" fillId="0" borderId="3" xfId="6" applyNumberFormat="1" applyFont="1" applyFill="1" applyBorder="1" applyAlignment="1" applyProtection="1">
      <alignment horizontal="right"/>
      <protection locked="0"/>
    </xf>
    <xf numFmtId="0" fontId="77" fillId="0" borderId="0" xfId="0" applyFont="1" applyAlignment="1">
      <alignment horizontal="right" vertical="center" wrapText="1"/>
    </xf>
    <xf numFmtId="0" fontId="77" fillId="6" borderId="0" xfId="0" applyFont="1" applyFill="1" applyAlignment="1">
      <alignment horizontal="right" vertical="center" wrapText="1"/>
    </xf>
    <xf numFmtId="0" fontId="76" fillId="0" borderId="0" xfId="0" applyFont="1" applyAlignment="1">
      <alignment vertical="center" wrapText="1"/>
    </xf>
    <xf numFmtId="0" fontId="79" fillId="0" borderId="4" xfId="0" applyFont="1" applyBorder="1" applyAlignment="1">
      <alignment vertical="center" wrapText="1"/>
    </xf>
    <xf numFmtId="0" fontId="60" fillId="0" borderId="0" xfId="0" applyFont="1" applyAlignment="1">
      <alignment horizontal="right" vertical="center" wrapText="1"/>
    </xf>
    <xf numFmtId="0" fontId="12" fillId="0" borderId="0" xfId="0" applyFont="1"/>
    <xf numFmtId="3" fontId="77" fillId="0" borderId="0" xfId="0" applyNumberFormat="1" applyFont="1" applyAlignment="1">
      <alignment horizontal="right" vertical="center" wrapText="1"/>
    </xf>
    <xf numFmtId="3" fontId="77" fillId="6" borderId="0" xfId="0" applyNumberFormat="1" applyFont="1" applyFill="1" applyAlignment="1">
      <alignment horizontal="right" vertical="center" wrapText="1"/>
    </xf>
    <xf numFmtId="0" fontId="7" fillId="0" borderId="0" xfId="3" applyFont="1" applyAlignment="1">
      <alignment vertical="center"/>
    </xf>
    <xf numFmtId="0" fontId="77" fillId="0" borderId="0" xfId="0" applyFont="1" applyAlignment="1">
      <alignment vertical="center" wrapText="1"/>
    </xf>
    <xf numFmtId="169" fontId="56" fillId="0" borderId="3" xfId="0" applyNumberFormat="1" applyFont="1" applyBorder="1" applyAlignment="1">
      <alignment horizontal="right" vertical="center" wrapText="1"/>
    </xf>
    <xf numFmtId="169" fontId="56" fillId="6" borderId="3" xfId="0" applyNumberFormat="1" applyFont="1" applyFill="1" applyBorder="1" applyAlignment="1">
      <alignment horizontal="right" vertical="center" wrapText="1"/>
    </xf>
    <xf numFmtId="169" fontId="56" fillId="0" borderId="9" xfId="0" applyNumberFormat="1" applyFont="1" applyBorder="1" applyAlignment="1">
      <alignment horizontal="right" vertical="center" wrapText="1"/>
    </xf>
    <xf numFmtId="0" fontId="56" fillId="0" borderId="9" xfId="0" applyFont="1" applyBorder="1" applyAlignment="1">
      <alignment horizontal="right" vertical="center" wrapText="1"/>
    </xf>
    <xf numFmtId="169" fontId="56" fillId="6" borderId="9" xfId="0" applyNumberFormat="1" applyFont="1" applyFill="1" applyBorder="1" applyAlignment="1">
      <alignment horizontal="right" vertical="center" wrapText="1"/>
    </xf>
    <xf numFmtId="0" fontId="56" fillId="6" borderId="9" xfId="0" applyFont="1" applyFill="1" applyBorder="1" applyAlignment="1">
      <alignment horizontal="right" vertical="center" wrapText="1"/>
    </xf>
    <xf numFmtId="0" fontId="7" fillId="2" borderId="0" xfId="0" applyFont="1" applyFill="1"/>
    <xf numFmtId="3" fontId="7" fillId="2" borderId="0" xfId="3" applyNumberFormat="1" applyFont="1" applyFill="1" applyAlignment="1">
      <alignment horizontal="right" wrapText="1"/>
    </xf>
    <xf numFmtId="166" fontId="23" fillId="0" borderId="3" xfId="16" applyNumberFormat="1" applyFont="1" applyFill="1" applyBorder="1" applyAlignment="1">
      <alignment horizontal="right"/>
    </xf>
    <xf numFmtId="0" fontId="23" fillId="0" borderId="8" xfId="16" applyNumberFormat="1" applyFont="1" applyFill="1" applyBorder="1" applyAlignment="1">
      <alignment horizontal="left"/>
    </xf>
    <xf numFmtId="0" fontId="23" fillId="0" borderId="8" xfId="16" applyNumberFormat="1" applyFont="1" applyFill="1" applyBorder="1" applyAlignment="1">
      <alignment horizontal="right"/>
    </xf>
    <xf numFmtId="0" fontId="23" fillId="0" borderId="8" xfId="0" applyFont="1" applyBorder="1"/>
    <xf numFmtId="0" fontId="23" fillId="0" borderId="8" xfId="0" applyFont="1" applyBorder="1" applyAlignment="1">
      <alignment horizontal="right"/>
    </xf>
    <xf numFmtId="0" fontId="23" fillId="0" borderId="8" xfId="0" applyFont="1" applyBorder="1" applyAlignment="1">
      <alignment horizontal="left"/>
    </xf>
    <xf numFmtId="166" fontId="23" fillId="0" borderId="8" xfId="3" applyNumberFormat="1" applyFont="1" applyBorder="1" applyAlignment="1">
      <alignment horizontal="right"/>
    </xf>
    <xf numFmtId="4" fontId="16" fillId="0" borderId="3" xfId="3" applyNumberFormat="1" applyFont="1" applyBorder="1" applyAlignment="1">
      <alignment horizontal="left" vertical="center"/>
    </xf>
    <xf numFmtId="177" fontId="77" fillId="6" borderId="0" xfId="1" applyNumberFormat="1" applyFont="1" applyFill="1" applyBorder="1" applyAlignment="1">
      <alignment horizontal="right" vertical="center" wrapText="1"/>
    </xf>
    <xf numFmtId="177" fontId="77" fillId="0" borderId="0" xfId="1" applyNumberFormat="1" applyFont="1" applyBorder="1" applyAlignment="1">
      <alignment horizontal="right" vertical="center" wrapText="1"/>
    </xf>
    <xf numFmtId="3" fontId="16" fillId="0" borderId="0" xfId="3" applyNumberFormat="1" applyFont="1" applyAlignment="1">
      <alignment horizontal="right"/>
    </xf>
    <xf numFmtId="3" fontId="16" fillId="0" borderId="3" xfId="3" applyNumberFormat="1" applyFont="1" applyBorder="1" applyAlignment="1">
      <alignment horizontal="right" vertical="center"/>
    </xf>
    <xf numFmtId="43" fontId="56" fillId="6" borderId="0" xfId="1" applyFont="1" applyFill="1" applyAlignment="1">
      <alignment horizontal="right" vertical="center" wrapText="1"/>
    </xf>
    <xf numFmtId="43" fontId="56" fillId="0" borderId="0" xfId="1" applyFont="1" applyAlignment="1">
      <alignment horizontal="right" vertical="center" wrapText="1"/>
    </xf>
    <xf numFmtId="177" fontId="56" fillId="6" borderId="4" xfId="1" applyNumberFormat="1" applyFont="1" applyFill="1" applyBorder="1" applyAlignment="1">
      <alignment horizontal="right" vertical="center" wrapText="1"/>
    </xf>
    <xf numFmtId="177" fontId="56" fillId="0" borderId="4" xfId="1" applyNumberFormat="1" applyFont="1" applyBorder="1" applyAlignment="1">
      <alignment horizontal="right" vertical="center" wrapText="1"/>
    </xf>
    <xf numFmtId="166" fontId="23" fillId="0" borderId="3" xfId="16" applyNumberFormat="1" applyFont="1" applyFill="1" applyBorder="1" applyAlignment="1">
      <alignment horizontal="left"/>
    </xf>
    <xf numFmtId="0" fontId="16" fillId="0" borderId="3" xfId="3" applyFont="1" applyBorder="1"/>
    <xf numFmtId="4" fontId="16" fillId="0" borderId="8" xfId="3" applyNumberFormat="1" applyFont="1" applyBorder="1" applyAlignment="1">
      <alignment horizontal="left" vertical="center"/>
    </xf>
    <xf numFmtId="166" fontId="16" fillId="0" borderId="2" xfId="3" applyNumberFormat="1" applyFont="1" applyBorder="1" applyAlignment="1">
      <alignment horizontal="right"/>
    </xf>
    <xf numFmtId="166" fontId="16" fillId="0" borderId="3" xfId="3" applyNumberFormat="1" applyFont="1" applyBorder="1" applyAlignment="1">
      <alignment horizontal="right" vertical="center"/>
    </xf>
    <xf numFmtId="0" fontId="56" fillId="0" borderId="10" xfId="0" applyFont="1" applyBorder="1" applyAlignment="1">
      <alignment vertical="center" wrapText="1"/>
    </xf>
    <xf numFmtId="43" fontId="56" fillId="6" borderId="4" xfId="1" applyFont="1" applyFill="1" applyBorder="1" applyAlignment="1">
      <alignment horizontal="right" vertical="center" wrapText="1"/>
    </xf>
    <xf numFmtId="43" fontId="56" fillId="0" borderId="4" xfId="1" applyFont="1" applyBorder="1" applyAlignment="1">
      <alignment horizontal="right" vertical="center" wrapText="1"/>
    </xf>
    <xf numFmtId="2" fontId="16" fillId="0" borderId="3" xfId="3" applyNumberFormat="1" applyFont="1" applyBorder="1" applyAlignment="1">
      <alignment horizontal="right" vertical="center"/>
    </xf>
    <xf numFmtId="0" fontId="30" fillId="2" borderId="3" xfId="3" applyFont="1" applyFill="1" applyBorder="1"/>
    <xf numFmtId="0" fontId="30" fillId="2" borderId="3" xfId="3" applyFont="1" applyFill="1" applyBorder="1" applyAlignment="1">
      <alignment horizontal="right"/>
    </xf>
    <xf numFmtId="169" fontId="3" fillId="2" borderId="3" xfId="3" applyNumberFormat="1" applyFont="1" applyFill="1" applyBorder="1" applyAlignment="1">
      <alignment horizontal="right" vertical="center"/>
    </xf>
    <xf numFmtId="1" fontId="3" fillId="2" borderId="3" xfId="4" applyNumberFormat="1" applyFont="1" applyFill="1" applyBorder="1" applyAlignment="1">
      <alignment horizontal="center" vertical="center"/>
    </xf>
    <xf numFmtId="169" fontId="16" fillId="0" borderId="0" xfId="3" applyNumberFormat="1" applyFont="1" applyAlignment="1">
      <alignment horizontal="right"/>
    </xf>
    <xf numFmtId="166" fontId="16" fillId="0" borderId="1" xfId="3" applyNumberFormat="1" applyFont="1" applyBorder="1" applyAlignment="1">
      <alignment horizontal="right"/>
    </xf>
    <xf numFmtId="166" fontId="16" fillId="0" borderId="0" xfId="3" applyNumberFormat="1" applyFont="1" applyAlignment="1">
      <alignment horizontal="right"/>
    </xf>
    <xf numFmtId="0" fontId="0" fillId="2" borderId="3" xfId="0" applyFill="1" applyBorder="1"/>
    <xf numFmtId="0" fontId="28" fillId="2" borderId="0" xfId="3" applyFont="1" applyFill="1"/>
    <xf numFmtId="166" fontId="16" fillId="0" borderId="0" xfId="7" applyNumberFormat="1" applyFont="1" applyFill="1" applyBorder="1" applyAlignment="1">
      <alignment horizontal="right"/>
    </xf>
    <xf numFmtId="0" fontId="71" fillId="0" borderId="0" xfId="0" applyFont="1"/>
    <xf numFmtId="166" fontId="16" fillId="0" borderId="3" xfId="7" applyNumberFormat="1" applyFont="1" applyFill="1" applyBorder="1" applyAlignment="1">
      <alignment horizontal="right" vertical="center"/>
    </xf>
    <xf numFmtId="0" fontId="16" fillId="2" borderId="0" xfId="0" applyFont="1" applyFill="1"/>
    <xf numFmtId="0" fontId="16" fillId="0" borderId="3" xfId="3" applyFont="1" applyBorder="1" applyAlignment="1">
      <alignment vertical="center"/>
    </xf>
    <xf numFmtId="0" fontId="15" fillId="4" borderId="0" xfId="0" applyFont="1" applyFill="1"/>
    <xf numFmtId="3" fontId="5" fillId="0" borderId="0" xfId="16" applyNumberFormat="1" applyFont="1" applyFill="1" applyBorder="1" applyAlignment="1">
      <alignment horizontal="right" readingOrder="2"/>
    </xf>
    <xf numFmtId="0" fontId="13" fillId="2" borderId="0" xfId="3" applyFont="1" applyFill="1" applyAlignment="1">
      <alignment horizontal="right"/>
    </xf>
    <xf numFmtId="0" fontId="5" fillId="2" borderId="0" xfId="3" applyFont="1" applyFill="1"/>
    <xf numFmtId="173" fontId="16" fillId="0" borderId="0" xfId="17" applyNumberFormat="1" applyFont="1" applyFill="1" applyBorder="1" applyAlignment="1">
      <alignment horizontal="right"/>
    </xf>
    <xf numFmtId="179" fontId="16" fillId="2" borderId="0" xfId="3" applyNumberFormat="1" applyFont="1" applyFill="1" applyAlignment="1">
      <alignment horizontal="right"/>
    </xf>
    <xf numFmtId="168" fontId="23" fillId="0" borderId="0" xfId="3" applyNumberFormat="1" applyFont="1" applyAlignment="1">
      <alignment horizontal="right"/>
    </xf>
    <xf numFmtId="0" fontId="3" fillId="2" borderId="0" xfId="3" applyFont="1" applyFill="1"/>
    <xf numFmtId="0" fontId="3" fillId="2" borderId="0" xfId="3" applyFont="1" applyFill="1" applyAlignment="1">
      <alignment horizontal="right"/>
    </xf>
    <xf numFmtId="3" fontId="3" fillId="2" borderId="0" xfId="3" applyNumberFormat="1" applyFont="1" applyFill="1" applyAlignment="1">
      <alignment horizontal="right"/>
    </xf>
    <xf numFmtId="0" fontId="75" fillId="0" borderId="0" xfId="0" applyFont="1"/>
    <xf numFmtId="0" fontId="47" fillId="0" borderId="0" xfId="0" applyFont="1" applyAlignment="1">
      <alignment horizontal="justify"/>
    </xf>
    <xf numFmtId="3" fontId="56" fillId="0" borderId="0" xfId="1" applyNumberFormat="1" applyFont="1" applyAlignment="1">
      <alignment horizontal="right" vertical="center" wrapText="1"/>
    </xf>
    <xf numFmtId="3" fontId="56" fillId="0" borderId="3" xfId="1" applyNumberFormat="1" applyFont="1" applyBorder="1" applyAlignment="1">
      <alignment horizontal="right" vertical="center" wrapText="1"/>
    </xf>
    <xf numFmtId="3" fontId="56" fillId="6" borderId="4" xfId="1" applyNumberFormat="1" applyFont="1" applyFill="1" applyBorder="1" applyAlignment="1">
      <alignment horizontal="right" vertical="center" wrapText="1"/>
    </xf>
    <xf numFmtId="168" fontId="56" fillId="6" borderId="0" xfId="1" applyNumberFormat="1" applyFont="1" applyFill="1" applyAlignment="1">
      <alignment horizontal="right" vertical="center" wrapText="1"/>
    </xf>
    <xf numFmtId="3" fontId="56" fillId="6" borderId="0" xfId="1" applyNumberFormat="1" applyFont="1" applyFill="1" applyAlignment="1">
      <alignment horizontal="right" vertical="center" wrapText="1"/>
    </xf>
    <xf numFmtId="168" fontId="56" fillId="0" borderId="0" xfId="1" applyNumberFormat="1" applyFont="1" applyAlignment="1">
      <alignment horizontal="right" vertical="center" wrapText="1"/>
    </xf>
    <xf numFmtId="168" fontId="56" fillId="0" borderId="3" xfId="1" applyNumberFormat="1" applyFont="1" applyBorder="1" applyAlignment="1">
      <alignment horizontal="right" vertical="center" wrapText="1"/>
    </xf>
    <xf numFmtId="168" fontId="56" fillId="6" borderId="3" xfId="1" applyNumberFormat="1" applyFont="1" applyFill="1" applyBorder="1" applyAlignment="1">
      <alignment horizontal="right" vertical="center" wrapText="1"/>
    </xf>
    <xf numFmtId="3" fontId="56" fillId="6" borderId="3" xfId="1" applyNumberFormat="1" applyFont="1" applyFill="1" applyBorder="1" applyAlignment="1">
      <alignment horizontal="right" vertical="center" wrapText="1"/>
    </xf>
    <xf numFmtId="3" fontId="55" fillId="0" borderId="4" xfId="1" applyNumberFormat="1" applyFont="1" applyBorder="1" applyAlignment="1">
      <alignment horizontal="right" vertical="center" wrapText="1"/>
    </xf>
    <xf numFmtId="168" fontId="55" fillId="6" borderId="9" xfId="1" applyNumberFormat="1" applyFont="1" applyFill="1" applyBorder="1" applyAlignment="1">
      <alignment horizontal="right" vertical="center" wrapText="1"/>
    </xf>
    <xf numFmtId="168" fontId="55" fillId="0" borderId="9" xfId="1" applyNumberFormat="1" applyFont="1" applyBorder="1" applyAlignment="1">
      <alignment horizontal="right" vertical="center" wrapText="1"/>
    </xf>
    <xf numFmtId="3" fontId="55" fillId="6" borderId="9" xfId="1" applyNumberFormat="1" applyFont="1" applyFill="1" applyBorder="1" applyAlignment="1">
      <alignment horizontal="right" vertical="center" wrapText="1"/>
    </xf>
    <xf numFmtId="3" fontId="55" fillId="0" borderId="9" xfId="1" applyNumberFormat="1" applyFont="1" applyBorder="1" applyAlignment="1">
      <alignment horizontal="right" vertical="center" wrapText="1"/>
    </xf>
    <xf numFmtId="4" fontId="56" fillId="6" borderId="0" xfId="0" applyNumberFormat="1" applyFont="1" applyFill="1" applyAlignment="1">
      <alignment horizontal="right" vertical="center" wrapText="1"/>
    </xf>
    <xf numFmtId="4" fontId="56" fillId="0" borderId="0" xfId="0" applyNumberFormat="1" applyFont="1" applyAlignment="1">
      <alignment horizontal="right" vertical="center" wrapText="1"/>
    </xf>
    <xf numFmtId="3" fontId="56" fillId="0" borderId="4" xfId="1" applyNumberFormat="1" applyFont="1" applyBorder="1" applyAlignment="1">
      <alignment horizontal="right" vertical="center" wrapText="1"/>
    </xf>
    <xf numFmtId="3" fontId="55" fillId="6" borderId="4" xfId="1" applyNumberFormat="1" applyFont="1" applyFill="1" applyBorder="1" applyAlignment="1">
      <alignment horizontal="right" vertical="center" wrapText="1"/>
    </xf>
    <xf numFmtId="0" fontId="0" fillId="0" borderId="0" xfId="0" applyAlignment="1">
      <alignment horizontal="right" vertical="top"/>
    </xf>
    <xf numFmtId="0" fontId="0" fillId="0" borderId="0" xfId="0" applyAlignment="1">
      <alignment vertical="top"/>
    </xf>
    <xf numFmtId="3" fontId="55" fillId="6" borderId="0" xfId="1" applyNumberFormat="1" applyFont="1" applyFill="1" applyAlignment="1">
      <alignment horizontal="right" vertical="center" wrapText="1"/>
    </xf>
    <xf numFmtId="3" fontId="55" fillId="0" borderId="0" xfId="1" applyNumberFormat="1" applyFont="1" applyAlignment="1">
      <alignment horizontal="right" vertical="center" wrapText="1"/>
    </xf>
    <xf numFmtId="0" fontId="80" fillId="0" borderId="0" xfId="0" applyFont="1"/>
    <xf numFmtId="0" fontId="81" fillId="0" borderId="0" xfId="0" applyFont="1"/>
    <xf numFmtId="0" fontId="55" fillId="0" borderId="8" xfId="0" applyFont="1" applyBorder="1" applyAlignment="1">
      <alignment vertical="center"/>
    </xf>
    <xf numFmtId="0" fontId="55" fillId="0" borderId="3" xfId="0" applyFont="1" applyBorder="1" applyAlignment="1">
      <alignment vertical="center"/>
    </xf>
    <xf numFmtId="0" fontId="66" fillId="0" borderId="0" xfId="0" applyFont="1" applyAlignment="1">
      <alignment wrapText="1"/>
    </xf>
    <xf numFmtId="169" fontId="56" fillId="6" borderId="0" xfId="0" applyNumberFormat="1" applyFont="1" applyFill="1" applyAlignment="1">
      <alignment horizontal="right" vertical="center" wrapText="1"/>
    </xf>
    <xf numFmtId="2" fontId="56" fillId="0" borderId="3" xfId="0" applyNumberFormat="1" applyFont="1" applyBorder="1" applyAlignment="1">
      <alignment horizontal="right" vertical="center" wrapText="1"/>
    </xf>
    <xf numFmtId="0" fontId="52" fillId="2" borderId="0" xfId="0" applyFont="1" applyFill="1" applyAlignment="1">
      <alignment vertical="center"/>
    </xf>
    <xf numFmtId="1" fontId="56" fillId="0" borderId="0" xfId="1" applyNumberFormat="1" applyFont="1" applyAlignment="1">
      <alignment horizontal="right" vertical="center" wrapText="1"/>
    </xf>
    <xf numFmtId="1" fontId="56" fillId="0" borderId="3" xfId="1" applyNumberFormat="1" applyFont="1" applyBorder="1" applyAlignment="1">
      <alignment horizontal="right" vertical="center" wrapText="1"/>
    </xf>
    <xf numFmtId="1" fontId="56" fillId="6" borderId="0" xfId="1" applyNumberFormat="1" applyFont="1" applyFill="1" applyAlignment="1">
      <alignment horizontal="right" vertical="center" wrapText="1"/>
    </xf>
    <xf numFmtId="1" fontId="55" fillId="0" borderId="0" xfId="1" applyNumberFormat="1" applyFont="1" applyAlignment="1">
      <alignment horizontal="right" vertical="center" wrapText="1"/>
    </xf>
    <xf numFmtId="182" fontId="55" fillId="0" borderId="0" xfId="1" applyNumberFormat="1" applyFont="1" applyAlignment="1">
      <alignment horizontal="right" vertical="center" wrapText="1"/>
    </xf>
    <xf numFmtId="0" fontId="82" fillId="0" borderId="0" xfId="0" applyFont="1" applyAlignment="1">
      <alignment vertical="center"/>
    </xf>
    <xf numFmtId="1" fontId="55" fillId="0" borderId="4" xfId="1" applyNumberFormat="1" applyFont="1" applyBorder="1" applyAlignment="1">
      <alignment horizontal="right" vertical="center" wrapText="1"/>
    </xf>
    <xf numFmtId="2" fontId="55" fillId="0" borderId="4" xfId="0" applyNumberFormat="1" applyFont="1" applyBorder="1" applyAlignment="1">
      <alignment horizontal="right" vertical="center" wrapText="1"/>
    </xf>
    <xf numFmtId="0" fontId="0" fillId="0" borderId="3" xfId="0" applyBorder="1" applyAlignment="1">
      <alignment vertical="center" wrapText="1"/>
    </xf>
    <xf numFmtId="176" fontId="55" fillId="6" borderId="3" xfId="0" applyNumberFormat="1" applyFont="1" applyFill="1" applyBorder="1" applyAlignment="1">
      <alignment horizontal="right" vertical="center"/>
    </xf>
    <xf numFmtId="170" fontId="56" fillId="6" borderId="0" xfId="0" applyNumberFormat="1" applyFont="1" applyFill="1" applyAlignment="1">
      <alignment horizontal="right" vertical="center" wrapText="1"/>
    </xf>
    <xf numFmtId="170" fontId="56" fillId="0" borderId="0" xfId="0" applyNumberFormat="1" applyFont="1" applyAlignment="1">
      <alignment horizontal="right" vertical="center" wrapText="1"/>
    </xf>
    <xf numFmtId="170" fontId="56" fillId="6" borderId="4" xfId="0" applyNumberFormat="1" applyFont="1" applyFill="1" applyBorder="1" applyAlignment="1">
      <alignment horizontal="right" vertical="center" wrapText="1"/>
    </xf>
    <xf numFmtId="170" fontId="56" fillId="0" borderId="4" xfId="0" applyNumberFormat="1" applyFont="1" applyBorder="1" applyAlignment="1">
      <alignment horizontal="right" vertical="center" wrapText="1"/>
    </xf>
    <xf numFmtId="177" fontId="56" fillId="6" borderId="0" xfId="1" applyNumberFormat="1" applyFont="1" applyFill="1" applyBorder="1" applyAlignment="1">
      <alignment horizontal="right" vertical="center" wrapText="1"/>
    </xf>
    <xf numFmtId="177" fontId="56" fillId="0" borderId="0" xfId="1" applyNumberFormat="1" applyFont="1" applyBorder="1" applyAlignment="1">
      <alignment horizontal="right" vertical="center" wrapText="1"/>
    </xf>
    <xf numFmtId="177" fontId="55" fillId="0" borderId="0" xfId="1" applyNumberFormat="1" applyFont="1" applyBorder="1" applyAlignment="1">
      <alignment horizontal="right" vertical="center" wrapText="1"/>
    </xf>
    <xf numFmtId="177" fontId="56" fillId="6" borderId="4" xfId="0" applyNumberFormat="1" applyFont="1" applyFill="1" applyBorder="1" applyAlignment="1">
      <alignment horizontal="right" vertical="center" wrapText="1"/>
    </xf>
    <xf numFmtId="177" fontId="56" fillId="0" borderId="4" xfId="0" applyNumberFormat="1" applyFont="1" applyBorder="1" applyAlignment="1">
      <alignment horizontal="right" vertical="center" wrapText="1"/>
    </xf>
    <xf numFmtId="177" fontId="56" fillId="6" borderId="0" xfId="0" applyNumberFormat="1" applyFont="1" applyFill="1" applyAlignment="1">
      <alignment horizontal="right" vertical="center" wrapText="1"/>
    </xf>
    <xf numFmtId="177" fontId="56" fillId="0" borderId="0" xfId="0" applyNumberFormat="1" applyFont="1" applyAlignment="1">
      <alignment horizontal="right" vertical="center" wrapText="1"/>
    </xf>
    <xf numFmtId="0" fontId="55" fillId="0" borderId="9" xfId="0" applyFont="1" applyBorder="1" applyAlignment="1">
      <alignment horizontal="right" vertical="center"/>
    </xf>
    <xf numFmtId="177" fontId="55" fillId="6" borderId="4" xfId="0" applyNumberFormat="1" applyFont="1" applyFill="1" applyBorder="1" applyAlignment="1">
      <alignment horizontal="right" vertical="center" wrapText="1"/>
    </xf>
    <xf numFmtId="177" fontId="55" fillId="0" borderId="4" xfId="0" applyNumberFormat="1" applyFont="1" applyBorder="1" applyAlignment="1">
      <alignment horizontal="right" vertical="center" wrapText="1"/>
    </xf>
    <xf numFmtId="176" fontId="55" fillId="6" borderId="0" xfId="0" applyNumberFormat="1" applyFont="1" applyFill="1" applyAlignment="1">
      <alignment horizontal="right" vertical="center" wrapText="1"/>
    </xf>
    <xf numFmtId="176" fontId="3" fillId="2" borderId="0" xfId="3" applyNumberFormat="1" applyFont="1" applyFill="1" applyAlignment="1">
      <alignment horizontal="right" wrapText="1"/>
    </xf>
    <xf numFmtId="168" fontId="56" fillId="6" borderId="0" xfId="0" applyNumberFormat="1" applyFont="1" applyFill="1" applyAlignment="1">
      <alignment horizontal="right" vertical="center" wrapText="1"/>
    </xf>
    <xf numFmtId="168" fontId="56" fillId="0" borderId="0" xfId="0" applyNumberFormat="1" applyFont="1" applyAlignment="1">
      <alignment horizontal="right" vertical="center" wrapText="1"/>
    </xf>
    <xf numFmtId="168" fontId="56" fillId="6" borderId="4" xfId="0" applyNumberFormat="1" applyFont="1" applyFill="1" applyBorder="1" applyAlignment="1">
      <alignment horizontal="right" vertical="center" wrapText="1"/>
    </xf>
    <xf numFmtId="168" fontId="56" fillId="0" borderId="4" xfId="0" applyNumberFormat="1" applyFont="1" applyBorder="1" applyAlignment="1">
      <alignment horizontal="right" vertical="center" wrapText="1"/>
    </xf>
    <xf numFmtId="1" fontId="55" fillId="6" borderId="9" xfId="1" applyNumberFormat="1" applyFont="1" applyFill="1" applyBorder="1" applyAlignment="1">
      <alignment horizontal="right" vertical="center" wrapText="1"/>
    </xf>
    <xf numFmtId="1" fontId="56" fillId="6" borderId="3" xfId="1" applyNumberFormat="1" applyFont="1" applyFill="1" applyBorder="1" applyAlignment="1">
      <alignment horizontal="right" vertical="center" wrapText="1"/>
    </xf>
    <xf numFmtId="43" fontId="56" fillId="0" borderId="0" xfId="0" applyNumberFormat="1" applyFont="1" applyAlignment="1">
      <alignment horizontal="right" vertical="center" wrapText="1"/>
    </xf>
    <xf numFmtId="172" fontId="55" fillId="0" borderId="2" xfId="1" applyNumberFormat="1" applyFont="1" applyBorder="1" applyAlignment="1">
      <alignment horizontal="right" vertical="center" wrapText="1"/>
    </xf>
    <xf numFmtId="43" fontId="55" fillId="0" borderId="4" xfId="1" applyFont="1" applyBorder="1" applyAlignment="1">
      <alignment horizontal="right" vertical="center" wrapText="1"/>
    </xf>
    <xf numFmtId="182" fontId="55" fillId="0" borderId="4" xfId="1" applyNumberFormat="1" applyFont="1" applyBorder="1" applyAlignment="1">
      <alignment horizontal="right" vertical="center" wrapText="1"/>
    </xf>
    <xf numFmtId="182" fontId="56" fillId="0" borderId="0" xfId="1" applyNumberFormat="1" applyFont="1" applyAlignment="1">
      <alignment horizontal="right" vertical="center" wrapText="1"/>
    </xf>
    <xf numFmtId="169" fontId="55" fillId="6" borderId="4" xfId="0" applyNumberFormat="1" applyFont="1" applyFill="1" applyBorder="1" applyAlignment="1">
      <alignment horizontal="right" vertical="center" wrapText="1"/>
    </xf>
    <xf numFmtId="169" fontId="55" fillId="0" borderId="4" xfId="0" applyNumberFormat="1" applyFont="1" applyBorder="1" applyAlignment="1">
      <alignment horizontal="right" vertical="center" wrapText="1"/>
    </xf>
    <xf numFmtId="0" fontId="55" fillId="6" borderId="5" xfId="0" applyFont="1" applyFill="1" applyBorder="1" applyAlignment="1">
      <alignment horizontal="right" vertical="center" wrapText="1"/>
    </xf>
    <xf numFmtId="0" fontId="55" fillId="0" borderId="5" xfId="0" applyFont="1" applyBorder="1" applyAlignment="1">
      <alignment horizontal="right" vertical="center" wrapText="1"/>
    </xf>
    <xf numFmtId="172" fontId="55" fillId="0" borderId="0" xfId="1" applyNumberFormat="1" applyFont="1" applyBorder="1" applyAlignment="1">
      <alignment horizontal="right" vertical="center" wrapText="1"/>
    </xf>
    <xf numFmtId="0" fontId="56" fillId="6" borderId="3" xfId="1" applyNumberFormat="1" applyFont="1" applyFill="1" applyBorder="1" applyAlignment="1">
      <alignment horizontal="right" vertical="center" wrapText="1"/>
    </xf>
    <xf numFmtId="0" fontId="56" fillId="0" borderId="0" xfId="1" applyNumberFormat="1" applyFont="1" applyAlignment="1">
      <alignment horizontal="right" vertical="center" wrapText="1"/>
    </xf>
    <xf numFmtId="0" fontId="56" fillId="6" borderId="0" xfId="1" applyNumberFormat="1" applyFont="1" applyFill="1" applyAlignment="1">
      <alignment horizontal="right" vertical="center" wrapText="1"/>
    </xf>
    <xf numFmtId="0" fontId="56" fillId="0" borderId="3" xfId="1" applyNumberFormat="1" applyFont="1" applyBorder="1" applyAlignment="1">
      <alignment horizontal="right" vertical="center" wrapText="1"/>
    </xf>
    <xf numFmtId="0" fontId="55" fillId="6" borderId="4" xfId="1" applyNumberFormat="1" applyFont="1" applyFill="1" applyBorder="1" applyAlignment="1">
      <alignment horizontal="right" vertical="center" wrapText="1"/>
    </xf>
    <xf numFmtId="0" fontId="55" fillId="0" borderId="4" xfId="1" applyNumberFormat="1" applyFont="1" applyBorder="1" applyAlignment="1">
      <alignment horizontal="right" vertical="center" wrapText="1"/>
    </xf>
    <xf numFmtId="49" fontId="55" fillId="0" borderId="3" xfId="0" applyNumberFormat="1" applyFont="1" applyBorder="1" applyAlignment="1">
      <alignment horizontal="right" vertical="center"/>
    </xf>
    <xf numFmtId="2" fontId="55" fillId="6" borderId="4" xfId="0" applyNumberFormat="1" applyFont="1" applyFill="1" applyBorder="1" applyAlignment="1">
      <alignment horizontal="right" vertical="center" wrapText="1"/>
    </xf>
    <xf numFmtId="15" fontId="55" fillId="0" borderId="9" xfId="0" applyNumberFormat="1" applyFont="1" applyBorder="1" applyAlignment="1">
      <alignment horizontal="right" vertical="center"/>
    </xf>
    <xf numFmtId="49" fontId="55" fillId="6" borderId="0" xfId="0" applyNumberFormat="1" applyFont="1" applyFill="1" applyAlignment="1">
      <alignment horizontal="right" vertical="center" wrapText="1"/>
    </xf>
    <xf numFmtId="49" fontId="55" fillId="0" borderId="0" xfId="0" applyNumberFormat="1" applyFont="1" applyAlignment="1">
      <alignment horizontal="right" vertical="center" wrapText="1"/>
    </xf>
    <xf numFmtId="0" fontId="73" fillId="0" borderId="9" xfId="0" applyFont="1" applyBorder="1" applyAlignment="1">
      <alignment horizontal="right" vertical="center" wrapText="1"/>
    </xf>
    <xf numFmtId="169" fontId="56" fillId="6" borderId="4" xfId="0" applyNumberFormat="1" applyFont="1" applyFill="1" applyBorder="1" applyAlignment="1">
      <alignment horizontal="right" vertical="center" wrapText="1"/>
    </xf>
    <xf numFmtId="2" fontId="56" fillId="6" borderId="3" xfId="0" applyNumberFormat="1" applyFont="1" applyFill="1" applyBorder="1" applyAlignment="1">
      <alignment horizontal="right" vertical="center" wrapText="1"/>
    </xf>
    <xf numFmtId="172" fontId="56" fillId="6" borderId="0" xfId="1" applyNumberFormat="1" applyFont="1" applyFill="1" applyBorder="1" applyAlignment="1">
      <alignment horizontal="right" vertical="center" wrapText="1"/>
    </xf>
    <xf numFmtId="172" fontId="56" fillId="0" borderId="0" xfId="1" applyNumberFormat="1" applyFont="1" applyBorder="1" applyAlignment="1">
      <alignment horizontal="right" vertical="center" wrapText="1"/>
    </xf>
    <xf numFmtId="172" fontId="55" fillId="6" borderId="3" xfId="1" applyNumberFormat="1" applyFont="1" applyFill="1" applyBorder="1" applyAlignment="1">
      <alignment horizontal="right" vertical="center" wrapText="1"/>
    </xf>
    <xf numFmtId="172" fontId="55" fillId="0" borderId="3" xfId="1" applyNumberFormat="1" applyFont="1" applyBorder="1" applyAlignment="1">
      <alignment horizontal="right" vertical="center" wrapText="1"/>
    </xf>
    <xf numFmtId="0" fontId="52" fillId="0" borderId="3" xfId="0" applyFont="1" applyBorder="1"/>
    <xf numFmtId="0" fontId="21" fillId="0" borderId="3" xfId="3" applyFont="1" applyBorder="1"/>
    <xf numFmtId="0" fontId="21" fillId="0" borderId="9" xfId="3" applyFont="1" applyBorder="1"/>
    <xf numFmtId="172" fontId="55" fillId="6" borderId="7" xfId="0" applyNumberFormat="1" applyFont="1" applyFill="1" applyBorder="1" applyAlignment="1">
      <alignment horizontal="right" vertical="center" wrapText="1"/>
    </xf>
    <xf numFmtId="172" fontId="55" fillId="0" borderId="4" xfId="0" applyNumberFormat="1" applyFont="1" applyBorder="1" applyAlignment="1">
      <alignment horizontal="right" vertical="center" wrapText="1"/>
    </xf>
    <xf numFmtId="0" fontId="21" fillId="0" borderId="8" xfId="3" applyFont="1" applyBorder="1"/>
    <xf numFmtId="182" fontId="56" fillId="6" borderId="0" xfId="1" applyNumberFormat="1" applyFont="1" applyFill="1" applyAlignment="1">
      <alignment horizontal="right" vertical="center" wrapText="1"/>
    </xf>
    <xf numFmtId="1" fontId="55" fillId="0" borderId="9" xfId="1" applyNumberFormat="1" applyFont="1" applyBorder="1" applyAlignment="1">
      <alignment horizontal="right" vertical="center" wrapText="1"/>
    </xf>
    <xf numFmtId="1" fontId="55" fillId="0" borderId="2" xfId="1" applyNumberFormat="1" applyFont="1" applyBorder="1" applyAlignment="1">
      <alignment horizontal="right" vertical="center" wrapText="1"/>
    </xf>
    <xf numFmtId="2" fontId="55" fillId="0" borderId="2" xfId="0" applyNumberFormat="1" applyFont="1" applyBorder="1" applyAlignment="1">
      <alignment vertical="center" wrapText="1"/>
    </xf>
    <xf numFmtId="3" fontId="56" fillId="6" borderId="9" xfId="0" applyNumberFormat="1" applyFont="1" applyFill="1" applyBorder="1" applyAlignment="1">
      <alignment horizontal="right" vertical="center" wrapText="1"/>
    </xf>
    <xf numFmtId="0" fontId="55" fillId="0" borderId="0" xfId="0" applyFont="1" applyAlignment="1">
      <alignment vertical="center" wrapText="1"/>
    </xf>
    <xf numFmtId="0" fontId="55" fillId="0" borderId="3" xfId="0" applyFont="1" applyBorder="1" applyAlignment="1">
      <alignment vertical="center" wrapText="1"/>
    </xf>
    <xf numFmtId="0" fontId="56" fillId="0" borderId="3" xfId="0" applyFont="1" applyBorder="1" applyAlignment="1">
      <alignment horizontal="left" vertical="center" wrapText="1"/>
    </xf>
    <xf numFmtId="0" fontId="55" fillId="0" borderId="2" xfId="0" applyFont="1" applyBorder="1" applyAlignment="1">
      <alignment horizontal="right" vertical="center" wrapText="1"/>
    </xf>
    <xf numFmtId="0" fontId="55" fillId="0" borderId="0" xfId="0" applyFont="1" applyAlignment="1">
      <alignment horizontal="right" vertical="center" wrapText="1"/>
    </xf>
    <xf numFmtId="0" fontId="55" fillId="0" borderId="3" xfId="0" applyFont="1" applyBorder="1" applyAlignment="1">
      <alignment horizontal="right" vertical="center" wrapText="1"/>
    </xf>
    <xf numFmtId="0" fontId="55" fillId="0" borderId="9" xfId="0" applyFont="1" applyBorder="1" applyAlignment="1">
      <alignment horizontal="left" vertical="center" wrapText="1"/>
    </xf>
    <xf numFmtId="0" fontId="55" fillId="6" borderId="2" xfId="0" applyFont="1" applyFill="1" applyBorder="1" applyAlignment="1">
      <alignment horizontal="right" vertical="center" wrapText="1"/>
    </xf>
    <xf numFmtId="0" fontId="55" fillId="6" borderId="0" xfId="0" applyFont="1" applyFill="1" applyAlignment="1">
      <alignment horizontal="right" vertical="center" wrapText="1"/>
    </xf>
    <xf numFmtId="0" fontId="55" fillId="6" borderId="3" xfId="0" applyFont="1" applyFill="1" applyBorder="1" applyAlignment="1">
      <alignment horizontal="right" vertical="center" wrapText="1"/>
    </xf>
    <xf numFmtId="0" fontId="56" fillId="0" borderId="0" xfId="0" applyFont="1" applyAlignment="1">
      <alignment horizontal="left" vertical="center" wrapText="1"/>
    </xf>
    <xf numFmtId="0" fontId="45" fillId="0" borderId="0" xfId="0" applyFont="1" applyAlignment="1">
      <alignment horizontal="left" vertical="center" wrapText="1"/>
    </xf>
    <xf numFmtId="0" fontId="53" fillId="0" borderId="0" xfId="0" applyFont="1" applyAlignment="1">
      <alignment horizontal="left" vertical="center" wrapText="1"/>
    </xf>
    <xf numFmtId="0" fontId="66" fillId="0" borderId="0" xfId="0" applyFont="1" applyAlignment="1">
      <alignment horizontal="left" wrapText="1"/>
    </xf>
    <xf numFmtId="0" fontId="55" fillId="0" borderId="9" xfId="0" applyFont="1" applyBorder="1" applyAlignment="1">
      <alignment horizontal="center" vertical="center" wrapText="1"/>
    </xf>
    <xf numFmtId="0" fontId="52" fillId="0" borderId="0" xfId="0" applyFont="1" applyAlignment="1">
      <alignment horizontal="left" wrapText="1"/>
    </xf>
    <xf numFmtId="0" fontId="52" fillId="0" borderId="5" xfId="0" applyFont="1" applyBorder="1" applyAlignment="1">
      <alignment horizontal="left" wrapText="1"/>
    </xf>
    <xf numFmtId="0" fontId="5" fillId="0" borderId="0" xfId="3" applyFont="1" applyAlignment="1">
      <alignment horizontal="left" vertical="center"/>
    </xf>
    <xf numFmtId="0" fontId="66" fillId="0" borderId="0" xfId="0" applyFont="1" applyAlignment="1">
      <alignment horizontal="left" vertical="center" wrapText="1"/>
    </xf>
    <xf numFmtId="0" fontId="47" fillId="0" borderId="0" xfId="0" applyFont="1" applyAlignment="1">
      <alignment horizontal="left" vertical="center" wrapText="1"/>
    </xf>
  </cellXfs>
  <cellStyles count="24">
    <cellStyle name="1000-sep (2 dec)_4. kvartal 2005 (beretning)" xfId="6" xr:uid="{00000000-0005-0000-0000-000000000000}"/>
    <cellStyle name="1000-sep (2 dec)_DataInput_factsheet_web_040903" xfId="10" xr:uid="{00000000-0005-0000-0000-000001000000}"/>
    <cellStyle name="1000-sep (2 dec)_IFRS Fact Sheet Datainput" xfId="7" xr:uid="{00000000-0005-0000-0000-000002000000}"/>
    <cellStyle name="Comma" xfId="1" builtinId="3"/>
    <cellStyle name="Comma 10 10" xfId="5" xr:uid="{00000000-0005-0000-0000-000004000000}"/>
    <cellStyle name="Comma 10 10 2" xfId="19" xr:uid="{00000000-0005-0000-0000-000005000000}"/>
    <cellStyle name="Comma 10 2 2" xfId="12" xr:uid="{00000000-0005-0000-0000-000006000000}"/>
    <cellStyle name="Comma 10 2 2 2" xfId="20" xr:uid="{00000000-0005-0000-0000-000007000000}"/>
    <cellStyle name="Comma 15" xfId="16" xr:uid="{00000000-0005-0000-0000-000008000000}"/>
    <cellStyle name="Comma 15 2" xfId="22" xr:uid="{00000000-0005-0000-0000-000009000000}"/>
    <cellStyle name="Comma 2" xfId="14" xr:uid="{00000000-0005-0000-0000-00000A000000}"/>
    <cellStyle name="Comma 2 2" xfId="21" xr:uid="{00000000-0005-0000-0000-00000B000000}"/>
    <cellStyle name="Comma 3" xfId="18" xr:uid="{00000000-0005-0000-0000-00000C000000}"/>
    <cellStyle name="Currency 2" xfId="17" xr:uid="{00000000-0005-0000-0000-00000D000000}"/>
    <cellStyle name="Hyperlink" xfId="23" builtinId="8"/>
    <cellStyle name="Normal" xfId="0" builtinId="0"/>
    <cellStyle name="Normal 2" xfId="4" xr:uid="{00000000-0005-0000-0000-00000F000000}"/>
    <cellStyle name="Normal 2 10 110" xfId="13" xr:uid="{00000000-0005-0000-0000-000010000000}"/>
    <cellStyle name="Normal 2 2 2 2" xfId="15" xr:uid="{00000000-0005-0000-0000-000011000000}"/>
    <cellStyle name="Normal 2 3" xfId="11" xr:uid="{00000000-0005-0000-0000-000012000000}"/>
    <cellStyle name="Normal_DataInput_factsheet_web_040903" xfId="9" xr:uid="{00000000-0005-0000-0000-000014000000}"/>
    <cellStyle name="Normal_IFRS Fact Sheet Datainput" xfId="3" xr:uid="{00000000-0005-0000-0000-000016000000}"/>
    <cellStyle name="Percent" xfId="2" builtinId="5"/>
    <cellStyle name="Percent 2" xfId="8" xr:uid="{00000000-0005-0000-0000-000018000000}"/>
  </cellStyles>
  <dxfs count="1">
    <dxf>
      <font>
        <b/>
        <i val="0"/>
      </font>
      <fill>
        <patternFill>
          <bgColor rgb="FFFF0000"/>
        </patternFill>
      </fill>
    </dxf>
  </dxfs>
  <tableStyles count="0" defaultTableStyle="TableStyleMedium2" defaultPivotStyle="PivotStyleLight16"/>
  <colors>
    <mruColors>
      <color rgb="FFEBEBE1"/>
      <color rgb="FF054164"/>
      <color rgb="FFE4ED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jpg"/><Relationship Id="rId1" Type="http://schemas.openxmlformats.org/officeDocument/2006/relationships/image" Target="../media/image2.jpg"/><Relationship Id="rId6" Type="http://schemas.openxmlformats.org/officeDocument/2006/relationships/image" Target="../media/image7.png"/><Relationship Id="rId5" Type="http://schemas.openxmlformats.org/officeDocument/2006/relationships/image" Target="../media/image6.jpg"/><Relationship Id="rId4" Type="http://schemas.openxmlformats.org/officeDocument/2006/relationships/image" Target="../media/image5.jp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66675</xdr:rowOff>
    </xdr:from>
    <xdr:to>
      <xdr:col>11</xdr:col>
      <xdr:colOff>428625</xdr:colOff>
      <xdr:row>12</xdr:row>
      <xdr:rowOff>122209</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600075" y="248383"/>
          <a:ext cx="6604488" cy="2054318"/>
          <a:chOff x="5074479" y="4030384"/>
          <a:chExt cx="4307645" cy="2112362"/>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5143499" y="4310962"/>
            <a:ext cx="4238625" cy="1831784"/>
          </a:xfrm>
          <a:prstGeom prst="rect">
            <a:avLst/>
          </a:prstGeom>
          <a:noFill/>
          <a:ln w="0">
            <a:solidFill>
              <a:schemeClr val="tx1"/>
            </a:solidFill>
            <a:miter lim="800000"/>
            <a:headEnd/>
            <a:tailEnd/>
          </a:ln>
        </xdr:spPr>
        <xdr:txBody>
          <a:bodyPr wrap="square">
            <a:spAutoFit/>
          </a:bodyPr>
          <a:lstStyle>
            <a:defPPr>
              <a:defRPr lang="en-GB"/>
            </a:defPPr>
            <a:lvl1pPr algn="l" rtl="0" fontAlgn="base">
              <a:spcBef>
                <a:spcPct val="0"/>
              </a:spcBef>
              <a:spcAft>
                <a:spcPct val="0"/>
              </a:spcAft>
              <a:defRPr kern="1200">
                <a:solidFill>
                  <a:schemeClr val="tx1"/>
                </a:solidFill>
                <a:latin typeface="Danske Text" pitchFamily="2" charset="0"/>
                <a:ea typeface="+mn-ea"/>
                <a:cs typeface="+mn-cs"/>
              </a:defRPr>
            </a:lvl1pPr>
            <a:lvl2pPr marL="457200" algn="l" rtl="0" fontAlgn="base">
              <a:spcBef>
                <a:spcPct val="0"/>
              </a:spcBef>
              <a:spcAft>
                <a:spcPct val="0"/>
              </a:spcAft>
              <a:defRPr kern="1200">
                <a:solidFill>
                  <a:schemeClr val="tx1"/>
                </a:solidFill>
                <a:latin typeface="Danske Text" pitchFamily="2" charset="0"/>
                <a:ea typeface="+mn-ea"/>
                <a:cs typeface="+mn-cs"/>
              </a:defRPr>
            </a:lvl2pPr>
            <a:lvl3pPr marL="914400" algn="l" rtl="0" fontAlgn="base">
              <a:spcBef>
                <a:spcPct val="0"/>
              </a:spcBef>
              <a:spcAft>
                <a:spcPct val="0"/>
              </a:spcAft>
              <a:defRPr kern="1200">
                <a:solidFill>
                  <a:schemeClr val="tx1"/>
                </a:solidFill>
                <a:latin typeface="Danske Text" pitchFamily="2" charset="0"/>
                <a:ea typeface="+mn-ea"/>
                <a:cs typeface="+mn-cs"/>
              </a:defRPr>
            </a:lvl3pPr>
            <a:lvl4pPr marL="1371600" algn="l" rtl="0" fontAlgn="base">
              <a:spcBef>
                <a:spcPct val="0"/>
              </a:spcBef>
              <a:spcAft>
                <a:spcPct val="0"/>
              </a:spcAft>
              <a:defRPr kern="1200">
                <a:solidFill>
                  <a:schemeClr val="tx1"/>
                </a:solidFill>
                <a:latin typeface="Danske Text" pitchFamily="2" charset="0"/>
                <a:ea typeface="+mn-ea"/>
                <a:cs typeface="+mn-cs"/>
              </a:defRPr>
            </a:lvl4pPr>
            <a:lvl5pPr marL="1828800" algn="l" rtl="0" fontAlgn="base">
              <a:spcBef>
                <a:spcPct val="0"/>
              </a:spcBef>
              <a:spcAft>
                <a:spcPct val="0"/>
              </a:spcAft>
              <a:defRPr kern="1200">
                <a:solidFill>
                  <a:schemeClr val="tx1"/>
                </a:solidFill>
                <a:latin typeface="Danske Text" pitchFamily="2" charset="0"/>
                <a:ea typeface="+mn-ea"/>
                <a:cs typeface="+mn-cs"/>
              </a:defRPr>
            </a:lvl5pPr>
            <a:lvl6pPr marL="2286000" algn="l" defTabSz="914400" rtl="0" eaLnBrk="1" latinLnBrk="0" hangingPunct="1">
              <a:defRPr kern="1200">
                <a:solidFill>
                  <a:schemeClr val="tx1"/>
                </a:solidFill>
                <a:latin typeface="Danske Text" pitchFamily="2" charset="0"/>
                <a:ea typeface="+mn-ea"/>
                <a:cs typeface="+mn-cs"/>
              </a:defRPr>
            </a:lvl6pPr>
            <a:lvl7pPr marL="2743200" algn="l" defTabSz="914400" rtl="0" eaLnBrk="1" latinLnBrk="0" hangingPunct="1">
              <a:defRPr kern="1200">
                <a:solidFill>
                  <a:schemeClr val="tx1"/>
                </a:solidFill>
                <a:latin typeface="Danske Text" pitchFamily="2" charset="0"/>
                <a:ea typeface="+mn-ea"/>
                <a:cs typeface="+mn-cs"/>
              </a:defRPr>
            </a:lvl7pPr>
            <a:lvl8pPr marL="3200400" algn="l" defTabSz="914400" rtl="0" eaLnBrk="1" latinLnBrk="0" hangingPunct="1">
              <a:defRPr kern="1200">
                <a:solidFill>
                  <a:schemeClr val="tx1"/>
                </a:solidFill>
                <a:latin typeface="Danske Text" pitchFamily="2" charset="0"/>
                <a:ea typeface="+mn-ea"/>
                <a:cs typeface="+mn-cs"/>
              </a:defRPr>
            </a:lvl8pPr>
            <a:lvl9pPr marL="3657600" algn="l" defTabSz="914400" rtl="0" eaLnBrk="1" latinLnBrk="0" hangingPunct="1">
              <a:defRPr kern="1200">
                <a:solidFill>
                  <a:schemeClr val="tx1"/>
                </a:solidFill>
                <a:latin typeface="Danske Text" pitchFamily="2" charset="0"/>
                <a:ea typeface="+mn-ea"/>
                <a:cs typeface="+mn-cs"/>
              </a:defRPr>
            </a:lvl9pPr>
          </a:lstStyle>
          <a:p>
            <a:pPr eaLnBrk="0" hangingPunct="0"/>
            <a:r>
              <a:rPr lang="en-GB" sz="1000" kern="1200">
                <a:solidFill>
                  <a:schemeClr val="tx1"/>
                </a:solidFill>
                <a:latin typeface="Danske Text" pitchFamily="2" charset="0"/>
                <a:ea typeface="+mn-ea"/>
                <a:cs typeface="+mn-cs"/>
              </a:rPr>
              <a:t>This publication has been prepared by Danske Bank for information purposes only. It is not an offer or solicitation of any offers to purchase or sell any securities, currency or financial instruments. Whilst reasonable care has been taken to ensure that the content of this publication is not untrue or misleading, no representation is made as to its accuracy or completeness, and no liability is accepted for any loss arising from reliance on it. Danske Bank, its affiliates or staff may perform business services, hold, establish, change or cease to hold positions in any securities, currency or financial instrument mentioned in this publication. Danske Bank Group’s research analysts are not permitted to invest in securities under coverage in their research sector. This publication is not intended for private customers in the UK or any person in the US. Danske Bank is a</a:t>
            </a:r>
            <a:r>
              <a:rPr lang="en-US" sz="1000" kern="1200">
                <a:solidFill>
                  <a:schemeClr val="tx1"/>
                </a:solidFill>
                <a:latin typeface="Danske Text" pitchFamily="2" charset="0"/>
                <a:ea typeface="+mn-ea"/>
                <a:cs typeface="+mn-cs"/>
              </a:rPr>
              <a:t>uthorised by the Danish Financial Supervisory Authority (Finanstilsynet) and subject to limited regulation by the Financial Conduct Authority and the Prudential Regulation Authority for the conduct of business in the UK. Details on the extent of our regulation by the Financial Conduct Authority and the Prudential Regulation Authority are available from us on request. Member of the London Stock Exchange</a:t>
            </a:r>
            <a:r>
              <a:rPr lang="en-GB" sz="1000" kern="1200">
                <a:solidFill>
                  <a:schemeClr val="tx1"/>
                </a:solidFill>
                <a:latin typeface="Danske Text" pitchFamily="2" charset="0"/>
                <a:ea typeface="+mn-ea"/>
                <a:cs typeface="+mn-cs"/>
              </a:rPr>
              <a:t>. Copyright © 202</a:t>
            </a:r>
            <a:r>
              <a:rPr lang="da-DK" sz="1000" kern="1200">
                <a:solidFill>
                  <a:schemeClr val="tx1"/>
                </a:solidFill>
                <a:latin typeface="Danske Text" pitchFamily="2" charset="0"/>
                <a:ea typeface="+mn-ea"/>
                <a:cs typeface="+mn-cs"/>
              </a:rPr>
              <a:t>6</a:t>
            </a:r>
            <a:r>
              <a:rPr lang="en-GB" sz="1000" kern="1200">
                <a:solidFill>
                  <a:schemeClr val="tx1"/>
                </a:solidFill>
                <a:latin typeface="Danske Text" pitchFamily="2" charset="0"/>
                <a:ea typeface="+mn-ea"/>
                <a:cs typeface="+mn-cs"/>
              </a:rPr>
              <a:t> Danske Bank A/S. All rights reserved. This publication is protected by copyright and may not be reproduced in whole or in part without permission.</a:t>
            </a:r>
            <a:endParaRPr lang="en-US" sz="1000"/>
          </a:p>
        </xdr:txBody>
      </xdr:sp>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5074479" y="4030384"/>
            <a:ext cx="1292225" cy="304800"/>
          </a:xfrm>
          <a:prstGeom prst="rect">
            <a:avLst/>
          </a:prstGeom>
          <a:noFill/>
          <a:ln w="9525">
            <a:noFill/>
            <a:miter lim="800000"/>
            <a:headEnd/>
            <a:tailEnd/>
          </a:ln>
        </xdr:spPr>
        <xdr:txBody>
          <a:bodyPr wrap="square">
            <a:spAutoFit/>
          </a:bodyPr>
          <a:lstStyle>
            <a:defPPr>
              <a:defRPr lang="en-GB"/>
            </a:defPPr>
            <a:lvl1pPr algn="l" rtl="0" fontAlgn="base">
              <a:spcBef>
                <a:spcPct val="0"/>
              </a:spcBef>
              <a:spcAft>
                <a:spcPct val="0"/>
              </a:spcAft>
              <a:defRPr kern="1200">
                <a:solidFill>
                  <a:schemeClr val="tx1"/>
                </a:solidFill>
                <a:latin typeface="Danske Text" pitchFamily="2" charset="0"/>
                <a:ea typeface="+mn-ea"/>
                <a:cs typeface="+mn-cs"/>
              </a:defRPr>
            </a:lvl1pPr>
            <a:lvl2pPr marL="457200" algn="l" rtl="0" fontAlgn="base">
              <a:spcBef>
                <a:spcPct val="0"/>
              </a:spcBef>
              <a:spcAft>
                <a:spcPct val="0"/>
              </a:spcAft>
              <a:defRPr kern="1200">
                <a:solidFill>
                  <a:schemeClr val="tx1"/>
                </a:solidFill>
                <a:latin typeface="Danske Text" pitchFamily="2" charset="0"/>
                <a:ea typeface="+mn-ea"/>
                <a:cs typeface="+mn-cs"/>
              </a:defRPr>
            </a:lvl2pPr>
            <a:lvl3pPr marL="914400" algn="l" rtl="0" fontAlgn="base">
              <a:spcBef>
                <a:spcPct val="0"/>
              </a:spcBef>
              <a:spcAft>
                <a:spcPct val="0"/>
              </a:spcAft>
              <a:defRPr kern="1200">
                <a:solidFill>
                  <a:schemeClr val="tx1"/>
                </a:solidFill>
                <a:latin typeface="Danske Text" pitchFamily="2" charset="0"/>
                <a:ea typeface="+mn-ea"/>
                <a:cs typeface="+mn-cs"/>
              </a:defRPr>
            </a:lvl3pPr>
            <a:lvl4pPr marL="1371600" algn="l" rtl="0" fontAlgn="base">
              <a:spcBef>
                <a:spcPct val="0"/>
              </a:spcBef>
              <a:spcAft>
                <a:spcPct val="0"/>
              </a:spcAft>
              <a:defRPr kern="1200">
                <a:solidFill>
                  <a:schemeClr val="tx1"/>
                </a:solidFill>
                <a:latin typeface="Danske Text" pitchFamily="2" charset="0"/>
                <a:ea typeface="+mn-ea"/>
                <a:cs typeface="+mn-cs"/>
              </a:defRPr>
            </a:lvl4pPr>
            <a:lvl5pPr marL="1828800" algn="l" rtl="0" fontAlgn="base">
              <a:spcBef>
                <a:spcPct val="0"/>
              </a:spcBef>
              <a:spcAft>
                <a:spcPct val="0"/>
              </a:spcAft>
              <a:defRPr kern="1200">
                <a:solidFill>
                  <a:schemeClr val="tx1"/>
                </a:solidFill>
                <a:latin typeface="Danske Text" pitchFamily="2" charset="0"/>
                <a:ea typeface="+mn-ea"/>
                <a:cs typeface="+mn-cs"/>
              </a:defRPr>
            </a:lvl5pPr>
            <a:lvl6pPr marL="2286000" algn="l" defTabSz="914400" rtl="0" eaLnBrk="1" latinLnBrk="0" hangingPunct="1">
              <a:defRPr kern="1200">
                <a:solidFill>
                  <a:schemeClr val="tx1"/>
                </a:solidFill>
                <a:latin typeface="Danske Text" pitchFamily="2" charset="0"/>
                <a:ea typeface="+mn-ea"/>
                <a:cs typeface="+mn-cs"/>
              </a:defRPr>
            </a:lvl6pPr>
            <a:lvl7pPr marL="2743200" algn="l" defTabSz="914400" rtl="0" eaLnBrk="1" latinLnBrk="0" hangingPunct="1">
              <a:defRPr kern="1200">
                <a:solidFill>
                  <a:schemeClr val="tx1"/>
                </a:solidFill>
                <a:latin typeface="Danske Text" pitchFamily="2" charset="0"/>
                <a:ea typeface="+mn-ea"/>
                <a:cs typeface="+mn-cs"/>
              </a:defRPr>
            </a:lvl7pPr>
            <a:lvl8pPr marL="3200400" algn="l" defTabSz="914400" rtl="0" eaLnBrk="1" latinLnBrk="0" hangingPunct="1">
              <a:defRPr kern="1200">
                <a:solidFill>
                  <a:schemeClr val="tx1"/>
                </a:solidFill>
                <a:latin typeface="Danske Text" pitchFamily="2" charset="0"/>
                <a:ea typeface="+mn-ea"/>
                <a:cs typeface="+mn-cs"/>
              </a:defRPr>
            </a:lvl8pPr>
            <a:lvl9pPr marL="3657600" algn="l" defTabSz="914400" rtl="0" eaLnBrk="1" latinLnBrk="0" hangingPunct="1">
              <a:defRPr kern="1200">
                <a:solidFill>
                  <a:schemeClr val="tx1"/>
                </a:solidFill>
                <a:latin typeface="Danske Text" pitchFamily="2" charset="0"/>
                <a:ea typeface="+mn-ea"/>
                <a:cs typeface="+mn-cs"/>
              </a:defRPr>
            </a:lvl9pPr>
          </a:lstStyle>
          <a:p>
            <a:pPr eaLnBrk="0" hangingPunct="0">
              <a:spcBef>
                <a:spcPct val="50000"/>
              </a:spcBef>
            </a:pPr>
            <a:r>
              <a:rPr lang="da-DK" sz="1400"/>
              <a:t>Disclaimer</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77</xdr:row>
      <xdr:rowOff>0</xdr:rowOff>
    </xdr:from>
    <xdr:to>
      <xdr:col>9</xdr:col>
      <xdr:colOff>38681</xdr:colOff>
      <xdr:row>94</xdr:row>
      <xdr:rowOff>146218</xdr:rowOff>
    </xdr:to>
    <xdr:pic>
      <xdr:nvPicPr>
        <xdr:cNvPr id="3" name="Picture 2">
          <a:extLst>
            <a:ext uri="{FF2B5EF4-FFF2-40B4-BE49-F238E27FC236}">
              <a16:creationId xmlns:a16="http://schemas.microsoft.com/office/drawing/2014/main" id="{EA05AA5D-106B-198C-D74E-BB690DCA749D}"/>
            </a:ext>
          </a:extLst>
        </xdr:cNvPr>
        <xdr:cNvPicPr>
          <a:picLocks noChangeAspect="1"/>
        </xdr:cNvPicPr>
      </xdr:nvPicPr>
      <xdr:blipFill>
        <a:blip xmlns:r="http://schemas.openxmlformats.org/officeDocument/2006/relationships" r:embed="rId1"/>
        <a:stretch>
          <a:fillRect/>
        </a:stretch>
      </xdr:blipFill>
      <xdr:spPr>
        <a:xfrm>
          <a:off x="685800" y="15062200"/>
          <a:ext cx="11303581" cy="32767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533400</xdr:colOff>
      <xdr:row>17</xdr:row>
      <xdr:rowOff>19050</xdr:rowOff>
    </xdr:from>
    <xdr:to>
      <xdr:col>10</xdr:col>
      <xdr:colOff>52705</xdr:colOff>
      <xdr:row>19</xdr:row>
      <xdr:rowOff>40006</xdr:rowOff>
    </xdr:to>
    <xdr:pic>
      <xdr:nvPicPr>
        <xdr:cNvPr id="4" name="Picture 3" descr="A red and white flag with a blue border&#10;&#10;Description automatically generated">
          <a:extLst>
            <a:ext uri="{FF2B5EF4-FFF2-40B4-BE49-F238E27FC236}">
              <a16:creationId xmlns:a16="http://schemas.microsoft.com/office/drawing/2014/main" id="{91DCA26F-8ABB-8D21-DDCE-0DF1A21F5FCB}"/>
            </a:ext>
          </a:extLst>
        </xdr:cNvPr>
        <xdr:cNvPicPr>
          <a:picLocks noChangeAspect="1"/>
        </xdr:cNvPicPr>
      </xdr:nvPicPr>
      <xdr:blipFill>
        <a:blip xmlns:r="http://schemas.openxmlformats.org/officeDocument/2006/relationships" r:embed="rId1"/>
        <a:stretch>
          <a:fillRect/>
        </a:stretch>
      </xdr:blipFill>
      <xdr:spPr>
        <a:xfrm>
          <a:off x="11953875" y="3371850"/>
          <a:ext cx="347980" cy="363856"/>
        </a:xfrm>
        <a:prstGeom prst="rect">
          <a:avLst/>
        </a:prstGeom>
      </xdr:spPr>
    </xdr:pic>
    <xdr:clientData/>
  </xdr:twoCellAnchor>
  <xdr:twoCellAnchor editAs="oneCell">
    <xdr:from>
      <xdr:col>9</xdr:col>
      <xdr:colOff>533400</xdr:colOff>
      <xdr:row>34</xdr:row>
      <xdr:rowOff>19050</xdr:rowOff>
    </xdr:from>
    <xdr:to>
      <xdr:col>10</xdr:col>
      <xdr:colOff>35242</xdr:colOff>
      <xdr:row>36</xdr:row>
      <xdr:rowOff>33657</xdr:rowOff>
    </xdr:to>
    <xdr:pic>
      <xdr:nvPicPr>
        <xdr:cNvPr id="5" name="Picture 4" descr="A yellow cross in a blue circle&#10;&#10;Description automatically generated">
          <a:extLst>
            <a:ext uri="{FF2B5EF4-FFF2-40B4-BE49-F238E27FC236}">
              <a16:creationId xmlns:a16="http://schemas.microsoft.com/office/drawing/2014/main" id="{C12277E0-7799-AF25-DC52-3D921FC34E9F}"/>
            </a:ext>
          </a:extLst>
        </xdr:cNvPr>
        <xdr:cNvPicPr>
          <a:picLocks noChangeAspect="1"/>
        </xdr:cNvPicPr>
      </xdr:nvPicPr>
      <xdr:blipFill>
        <a:blip xmlns:r="http://schemas.openxmlformats.org/officeDocument/2006/relationships" r:embed="rId2"/>
        <a:stretch>
          <a:fillRect/>
        </a:stretch>
      </xdr:blipFill>
      <xdr:spPr>
        <a:xfrm>
          <a:off x="11953875" y="6467475"/>
          <a:ext cx="340042" cy="347982"/>
        </a:xfrm>
        <a:prstGeom prst="rect">
          <a:avLst/>
        </a:prstGeom>
      </xdr:spPr>
    </xdr:pic>
    <xdr:clientData/>
  </xdr:twoCellAnchor>
  <xdr:twoCellAnchor editAs="oneCell">
    <xdr:from>
      <xdr:col>9</xdr:col>
      <xdr:colOff>533400</xdr:colOff>
      <xdr:row>48</xdr:row>
      <xdr:rowOff>47625</xdr:rowOff>
    </xdr:from>
    <xdr:to>
      <xdr:col>10</xdr:col>
      <xdr:colOff>52705</xdr:colOff>
      <xdr:row>50</xdr:row>
      <xdr:rowOff>40004</xdr:rowOff>
    </xdr:to>
    <xdr:pic>
      <xdr:nvPicPr>
        <xdr:cNvPr id="6" name="Picture 5" descr="A blue and white circle with a cross in it&#10;&#10;Description automatically generated">
          <a:extLst>
            <a:ext uri="{FF2B5EF4-FFF2-40B4-BE49-F238E27FC236}">
              <a16:creationId xmlns:a16="http://schemas.microsoft.com/office/drawing/2014/main" id="{BA19402C-B50A-819A-6495-7BC3F5183CD0}"/>
            </a:ext>
          </a:extLst>
        </xdr:cNvPr>
        <xdr:cNvPicPr>
          <a:picLocks noChangeAspect="1"/>
        </xdr:cNvPicPr>
      </xdr:nvPicPr>
      <xdr:blipFill>
        <a:blip xmlns:r="http://schemas.openxmlformats.org/officeDocument/2006/relationships" r:embed="rId3"/>
        <a:stretch>
          <a:fillRect/>
        </a:stretch>
      </xdr:blipFill>
      <xdr:spPr>
        <a:xfrm>
          <a:off x="11953875" y="9105900"/>
          <a:ext cx="347980" cy="335279"/>
        </a:xfrm>
        <a:prstGeom prst="rect">
          <a:avLst/>
        </a:prstGeom>
      </xdr:spPr>
    </xdr:pic>
    <xdr:clientData/>
  </xdr:twoCellAnchor>
  <xdr:twoCellAnchor editAs="oneCell">
    <xdr:from>
      <xdr:col>9</xdr:col>
      <xdr:colOff>514350</xdr:colOff>
      <xdr:row>64</xdr:row>
      <xdr:rowOff>28575</xdr:rowOff>
    </xdr:from>
    <xdr:to>
      <xdr:col>10</xdr:col>
      <xdr:colOff>14605</xdr:colOff>
      <xdr:row>66</xdr:row>
      <xdr:rowOff>35244</xdr:rowOff>
    </xdr:to>
    <xdr:pic>
      <xdr:nvPicPr>
        <xdr:cNvPr id="7" name="Picture 6" descr="A red and blue flag with a black cross&#10;&#10;Description automatically generated">
          <a:extLst>
            <a:ext uri="{FF2B5EF4-FFF2-40B4-BE49-F238E27FC236}">
              <a16:creationId xmlns:a16="http://schemas.microsoft.com/office/drawing/2014/main" id="{8AEE48CF-2175-6D4C-FCAF-842D23169867}"/>
            </a:ext>
          </a:extLst>
        </xdr:cNvPr>
        <xdr:cNvPicPr>
          <a:picLocks noChangeAspect="1"/>
        </xdr:cNvPicPr>
      </xdr:nvPicPr>
      <xdr:blipFill>
        <a:blip xmlns:r="http://schemas.openxmlformats.org/officeDocument/2006/relationships" r:embed="rId4"/>
        <a:stretch>
          <a:fillRect/>
        </a:stretch>
      </xdr:blipFill>
      <xdr:spPr>
        <a:xfrm>
          <a:off x="11934825" y="12039600"/>
          <a:ext cx="328930" cy="343218"/>
        </a:xfrm>
        <a:prstGeom prst="rect">
          <a:avLst/>
        </a:prstGeom>
      </xdr:spPr>
    </xdr:pic>
    <xdr:clientData/>
  </xdr:twoCellAnchor>
  <xdr:twoCellAnchor editAs="oneCell">
    <xdr:from>
      <xdr:col>9</xdr:col>
      <xdr:colOff>485775</xdr:colOff>
      <xdr:row>79</xdr:row>
      <xdr:rowOff>38460</xdr:rowOff>
    </xdr:from>
    <xdr:to>
      <xdr:col>10</xdr:col>
      <xdr:colOff>15875</xdr:colOff>
      <xdr:row>80</xdr:row>
      <xdr:rowOff>168591</xdr:rowOff>
    </xdr:to>
    <xdr:pic>
      <xdr:nvPicPr>
        <xdr:cNvPr id="9" name="Picture 8" descr="A circular flag with yellow stars&#10;&#10;Description automatically generated">
          <a:extLst>
            <a:ext uri="{FF2B5EF4-FFF2-40B4-BE49-F238E27FC236}">
              <a16:creationId xmlns:a16="http://schemas.microsoft.com/office/drawing/2014/main" id="{9C2A6C3D-5B1D-FDBA-657D-FBA1ED0BE6FB}"/>
            </a:ext>
          </a:extLst>
        </xdr:cNvPr>
        <xdr:cNvPicPr>
          <a:picLocks noChangeAspect="1"/>
        </xdr:cNvPicPr>
      </xdr:nvPicPr>
      <xdr:blipFill>
        <a:blip xmlns:r="http://schemas.openxmlformats.org/officeDocument/2006/relationships" r:embed="rId5"/>
        <a:stretch>
          <a:fillRect/>
        </a:stretch>
      </xdr:blipFill>
      <xdr:spPr>
        <a:xfrm>
          <a:off x="12445862" y="14234851"/>
          <a:ext cx="401706" cy="305999"/>
        </a:xfrm>
        <a:prstGeom prst="rect">
          <a:avLst/>
        </a:prstGeom>
      </xdr:spPr>
    </xdr:pic>
    <xdr:clientData/>
  </xdr:twoCellAnchor>
  <xdr:twoCellAnchor editAs="oneCell">
    <xdr:from>
      <xdr:col>1</xdr:col>
      <xdr:colOff>12700</xdr:colOff>
      <xdr:row>99</xdr:row>
      <xdr:rowOff>95250</xdr:rowOff>
    </xdr:from>
    <xdr:to>
      <xdr:col>8</xdr:col>
      <xdr:colOff>673668</xdr:colOff>
      <xdr:row>116</xdr:row>
      <xdr:rowOff>146214</xdr:rowOff>
    </xdr:to>
    <xdr:pic>
      <xdr:nvPicPr>
        <xdr:cNvPr id="2" name="Picture 1">
          <a:extLst>
            <a:ext uri="{FF2B5EF4-FFF2-40B4-BE49-F238E27FC236}">
              <a16:creationId xmlns:a16="http://schemas.microsoft.com/office/drawing/2014/main" id="{1651B531-69CC-8F87-38B2-1AB33E3A14CE}"/>
            </a:ext>
          </a:extLst>
        </xdr:cNvPr>
        <xdr:cNvPicPr>
          <a:picLocks noChangeAspect="1"/>
        </xdr:cNvPicPr>
      </xdr:nvPicPr>
      <xdr:blipFill>
        <a:blip xmlns:r="http://schemas.openxmlformats.org/officeDocument/2006/relationships" r:embed="rId6"/>
        <a:stretch>
          <a:fillRect/>
        </a:stretch>
      </xdr:blipFill>
      <xdr:spPr>
        <a:xfrm>
          <a:off x="698500" y="18103850"/>
          <a:ext cx="11049568" cy="3181514"/>
        </a:xfrm>
        <a:prstGeom prst="rect">
          <a:avLst/>
        </a:prstGeom>
      </xdr:spPr>
    </xdr:pic>
    <xdr:clientData/>
  </xdr:twoCellAnchor>
  <xdr:twoCellAnchor editAs="oneCell">
    <xdr:from>
      <xdr:col>1</xdr:col>
      <xdr:colOff>0</xdr:colOff>
      <xdr:row>118</xdr:row>
      <xdr:rowOff>0</xdr:rowOff>
    </xdr:from>
    <xdr:to>
      <xdr:col>8</xdr:col>
      <xdr:colOff>572063</xdr:colOff>
      <xdr:row>135</xdr:row>
      <xdr:rowOff>57314</xdr:rowOff>
    </xdr:to>
    <xdr:pic>
      <xdr:nvPicPr>
        <xdr:cNvPr id="3" name="Picture 2">
          <a:extLst>
            <a:ext uri="{FF2B5EF4-FFF2-40B4-BE49-F238E27FC236}">
              <a16:creationId xmlns:a16="http://schemas.microsoft.com/office/drawing/2014/main" id="{672377CC-4C49-09D3-93A8-111851F71D60}"/>
            </a:ext>
          </a:extLst>
        </xdr:cNvPr>
        <xdr:cNvPicPr>
          <a:picLocks noChangeAspect="1"/>
        </xdr:cNvPicPr>
      </xdr:nvPicPr>
      <xdr:blipFill>
        <a:blip xmlns:r="http://schemas.openxmlformats.org/officeDocument/2006/relationships" r:embed="rId7"/>
        <a:stretch>
          <a:fillRect/>
        </a:stretch>
      </xdr:blipFill>
      <xdr:spPr>
        <a:xfrm>
          <a:off x="685800" y="21507450"/>
          <a:ext cx="10960663" cy="3187864"/>
        </a:xfrm>
        <a:prstGeom prst="rect">
          <a:avLst/>
        </a:prstGeom>
      </xdr:spPr>
    </xdr:pic>
    <xdr:clientData/>
  </xdr:twoCellAnchor>
  <xdr:twoCellAnchor editAs="oneCell">
    <xdr:from>
      <xdr:col>1</xdr:col>
      <xdr:colOff>95250</xdr:colOff>
      <xdr:row>137</xdr:row>
      <xdr:rowOff>12700</xdr:rowOff>
    </xdr:from>
    <xdr:to>
      <xdr:col>8</xdr:col>
      <xdr:colOff>838772</xdr:colOff>
      <xdr:row>157</xdr:row>
      <xdr:rowOff>120845</xdr:rowOff>
    </xdr:to>
    <xdr:pic>
      <xdr:nvPicPr>
        <xdr:cNvPr id="8" name="Picture 7">
          <a:extLst>
            <a:ext uri="{FF2B5EF4-FFF2-40B4-BE49-F238E27FC236}">
              <a16:creationId xmlns:a16="http://schemas.microsoft.com/office/drawing/2014/main" id="{536E7FFB-3ED1-9945-C594-23B002812B83}"/>
            </a:ext>
          </a:extLst>
        </xdr:cNvPr>
        <xdr:cNvPicPr>
          <a:picLocks noChangeAspect="1"/>
        </xdr:cNvPicPr>
      </xdr:nvPicPr>
      <xdr:blipFill>
        <a:blip xmlns:r="http://schemas.openxmlformats.org/officeDocument/2006/relationships" r:embed="rId8"/>
        <a:stretch>
          <a:fillRect/>
        </a:stretch>
      </xdr:blipFill>
      <xdr:spPr>
        <a:xfrm>
          <a:off x="781050" y="25019000"/>
          <a:ext cx="11132122" cy="3791145"/>
        </a:xfrm>
        <a:prstGeom prst="rect">
          <a:avLst/>
        </a:prstGeom>
      </xdr:spPr>
    </xdr:pic>
    <xdr:clientData/>
  </xdr:twoCellAnchor>
  <xdr:twoCellAnchor editAs="oneCell">
    <xdr:from>
      <xdr:col>1</xdr:col>
      <xdr:colOff>0</xdr:colOff>
      <xdr:row>159</xdr:row>
      <xdr:rowOff>0</xdr:rowOff>
    </xdr:from>
    <xdr:to>
      <xdr:col>8</xdr:col>
      <xdr:colOff>756223</xdr:colOff>
      <xdr:row>183</xdr:row>
      <xdr:rowOff>63730</xdr:rowOff>
    </xdr:to>
    <xdr:pic>
      <xdr:nvPicPr>
        <xdr:cNvPr id="10" name="Picture 9">
          <a:extLst>
            <a:ext uri="{FF2B5EF4-FFF2-40B4-BE49-F238E27FC236}">
              <a16:creationId xmlns:a16="http://schemas.microsoft.com/office/drawing/2014/main" id="{653182B1-9EEE-3803-26F5-976F07ECA38E}"/>
            </a:ext>
          </a:extLst>
        </xdr:cNvPr>
        <xdr:cNvPicPr>
          <a:picLocks noChangeAspect="1"/>
        </xdr:cNvPicPr>
      </xdr:nvPicPr>
      <xdr:blipFill>
        <a:blip xmlns:r="http://schemas.openxmlformats.org/officeDocument/2006/relationships" r:embed="rId9"/>
        <a:stretch>
          <a:fillRect/>
        </a:stretch>
      </xdr:blipFill>
      <xdr:spPr>
        <a:xfrm>
          <a:off x="685800" y="29057600"/>
          <a:ext cx="11144823" cy="44833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anskebankgroup-my.sharepoint.com/Dat/3951MAS/Masterfil%20NextGen/MR_Tbl_21_Note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 val="ChangeLog"/>
      <sheetName val="LocalParameters"/>
      <sheetName val="Texts"/>
      <sheetName val="S_Prev_Extracts"/>
      <sheetName val="S_ManualCorrections"/>
      <sheetName val="E_DataExtraction"/>
      <sheetName val="T_Calculation"/>
      <sheetName val="L_TablesToExport"/>
      <sheetName val="RD IFRS 9 effect"/>
      <sheetName val="Comp figures"/>
      <sheetName val="Start_QA_PROCESS"/>
      <sheetName val="QAtmp"/>
      <sheetName val="QA_Tbl_21b_EN_INT"/>
      <sheetName val="QA_Tbl_21b_EN_EXT"/>
      <sheetName val="QA_Tbl_21a_EN_INT"/>
      <sheetName val="QA_Tbl_21a_EN_EXT"/>
      <sheetName val="Log"/>
      <sheetName val="QA_Data"/>
      <sheetName val="prev_QA_Data"/>
      <sheetName val="prev_QA_Data_old"/>
    </sheetNames>
    <sheetDataSet>
      <sheetData sheetId="0"/>
      <sheetData sheetId="1"/>
      <sheetData sheetId="2"/>
      <sheetData sheetId="3"/>
      <sheetData sheetId="4"/>
      <sheetData sheetId="5"/>
      <sheetData sheetId="6"/>
      <sheetData sheetId="7">
        <row r="4">
          <cell r="D4" t="str">
            <v>REC_TITLE_PBC</v>
          </cell>
          <cell r="E4" t="str">
            <v>REC_TITLE_LCI</v>
          </cell>
          <cell r="F4" t="str">
            <v>REC_TITLE_DAN</v>
          </cell>
          <cell r="G4" t="str">
            <v>REC_TITLE_NI</v>
          </cell>
          <cell r="H4" t="str">
            <v>REC_TITLE_NC</v>
          </cell>
          <cell r="I4" t="str">
            <v>REC_TITLE_GF</v>
          </cell>
          <cell r="J4" t="str">
            <v>REC_TITLE_EL</v>
          </cell>
          <cell r="K4" t="str">
            <v>REC_TITLE_FH</v>
          </cell>
          <cell r="L4" t="str">
            <v>REC_TITLE_RC</v>
          </cell>
          <cell r="M4" t="str">
            <v>REC_TITLE_IF</v>
          </cell>
          <cell r="Q4"/>
          <cell r="S4" t="str">
            <v>REC_TITLE_PBC</v>
          </cell>
          <cell r="T4" t="str">
            <v>REC_TITLE_LCI</v>
          </cell>
          <cell r="U4" t="str">
            <v>REC_TITLE_DAN</v>
          </cell>
          <cell r="V4" t="str">
            <v>REC_TITLE_NI</v>
          </cell>
          <cell r="W4" t="str">
            <v>REC_TITLE_NC</v>
          </cell>
          <cell r="X4" t="str">
            <v>REC_TITLE_GF</v>
          </cell>
          <cell r="Y4" t="str">
            <v>REC_TITLE_EL</v>
          </cell>
          <cell r="Z4" t="str">
            <v>REC_TITLE_FH</v>
          </cell>
          <cell r="AA4" t="str">
            <v>REC_TITLE_RC</v>
          </cell>
          <cell r="AB4" t="str">
            <v>REC_TITLE_IF</v>
          </cell>
          <cell r="AH4" t="str">
            <v>REC_TITLE_PBC</v>
          </cell>
          <cell r="AI4" t="str">
            <v>REC_TITLE_LCI</v>
          </cell>
          <cell r="AJ4" t="str">
            <v>REC_TITLE_DAN</v>
          </cell>
          <cell r="AK4" t="str">
            <v>REC_TITLE_NI</v>
          </cell>
          <cell r="AL4" t="str">
            <v>REC_TITLE_NC</v>
          </cell>
          <cell r="AM4" t="str">
            <v>REC_TITLE_GF</v>
          </cell>
          <cell r="AN4" t="str">
            <v>REC_TITLE_EL</v>
          </cell>
          <cell r="AO4" t="str">
            <v>REC_TITLE_FH</v>
          </cell>
          <cell r="AP4" t="str">
            <v>REC_TITLE_RC</v>
          </cell>
          <cell r="AQ4" t="str">
            <v>REC_TITLE_IF</v>
          </cell>
          <cell r="AW4" t="str">
            <v>REC_TITLE_PBC</v>
          </cell>
          <cell r="AX4" t="str">
            <v>REC_TITLE_LCI</v>
          </cell>
          <cell r="AY4" t="str">
            <v>REC_TITLE_DAN</v>
          </cell>
          <cell r="AZ4" t="str">
            <v>REC_TITLE_NI</v>
          </cell>
          <cell r="BA4" t="str">
            <v>REC_TITLE_NC</v>
          </cell>
          <cell r="BB4" t="str">
            <v>REC_TITLE_GF</v>
          </cell>
          <cell r="BC4" t="str">
            <v>REC_TITLE_EL</v>
          </cell>
          <cell r="BD4" t="str">
            <v>REC_TITLE_FH</v>
          </cell>
          <cell r="BE4" t="str">
            <v>REC_TITLE_RC</v>
          </cell>
          <cell r="BF4" t="str">
            <v>REC_TITLE_IF</v>
          </cell>
        </row>
        <row r="5">
          <cell r="C5"/>
          <cell r="D5"/>
          <cell r="E5"/>
          <cell r="F5"/>
          <cell r="Q5"/>
          <cell r="R5"/>
          <cell r="S5"/>
          <cell r="T5"/>
          <cell r="U5"/>
          <cell r="AG5"/>
          <cell r="AH5"/>
          <cell r="AI5"/>
          <cell r="AJ5"/>
          <cell r="AW5"/>
          <cell r="AX5"/>
          <cell r="AY5"/>
        </row>
        <row r="6">
          <cell r="A6" t="str">
            <v>REC_TITLE_BS</v>
          </cell>
          <cell r="B6" t="str">
            <v>TIME_Q1</v>
          </cell>
          <cell r="C6" t="str">
            <v>Business segments Q1 2021</v>
          </cell>
          <cell r="D6"/>
          <cell r="E6"/>
          <cell r="F6"/>
          <cell r="G6"/>
          <cell r="H6"/>
          <cell r="I6"/>
          <cell r="J6"/>
          <cell r="K6"/>
          <cell r="L6"/>
          <cell r="M6"/>
          <cell r="N6"/>
          <cell r="Q6" t="str">
            <v>TIME_H1</v>
          </cell>
          <cell r="R6" t="str">
            <v>Business segments First half 2021</v>
          </cell>
          <cell r="S6"/>
          <cell r="T6"/>
          <cell r="U6"/>
          <cell r="V6"/>
          <cell r="W6"/>
          <cell r="X6"/>
          <cell r="Y6"/>
          <cell r="Z6"/>
          <cell r="AA6"/>
          <cell r="AB6"/>
          <cell r="AG6" t="str">
            <v>Business segments Q3 2021</v>
          </cell>
          <cell r="AH6"/>
          <cell r="AI6"/>
          <cell r="AJ6"/>
          <cell r="AK6"/>
          <cell r="AL6"/>
          <cell r="AM6"/>
          <cell r="AN6"/>
          <cell r="AO6"/>
          <cell r="AP6"/>
          <cell r="AQ6"/>
          <cell r="AT6" t="str">
            <v>REC_TITLE_BS</v>
          </cell>
          <cell r="AW6"/>
          <cell r="AX6"/>
          <cell r="AY6"/>
          <cell r="AZ6"/>
          <cell r="BA6"/>
          <cell r="BB6"/>
          <cell r="BC6"/>
          <cell r="BD6"/>
          <cell r="BE6"/>
          <cell r="BF6"/>
        </row>
        <row r="7">
          <cell r="A7"/>
          <cell r="B7" t="str">
            <v>2021</v>
          </cell>
          <cell r="C7"/>
          <cell r="D7" t="str">
            <v>Personal &amp; Business Customers</v>
          </cell>
          <cell r="E7" t="str">
            <v>Large Corporates &amp; Institutions</v>
          </cell>
          <cell r="F7" t="str">
            <v>Danica</v>
          </cell>
          <cell r="G7" t="str">
            <v>Northern Ireland</v>
          </cell>
          <cell r="H7" t="str">
            <v>Non-core</v>
          </cell>
          <cell r="I7" t="str">
            <v>Group Functions</v>
          </cell>
          <cell r="J7" t="str">
            <v>Eliminations</v>
          </cell>
          <cell r="K7" t="str">
            <v>Financial highlights</v>
          </cell>
          <cell r="L7" t="str">
            <v>Reclassification</v>
          </cell>
          <cell r="M7" t="str">
            <v>IFRS financial statements</v>
          </cell>
          <cell r="Q7" t="str">
            <v>2021</v>
          </cell>
          <cell r="R7"/>
          <cell r="S7" t="str">
            <v>Personal &amp; Business Customers</v>
          </cell>
          <cell r="T7" t="str">
            <v>Large Corporates &amp; Institutions</v>
          </cell>
          <cell r="U7" t="str">
            <v>Danica</v>
          </cell>
          <cell r="V7" t="str">
            <v>Northern Ireland</v>
          </cell>
          <cell r="W7" t="str">
            <v>Non-core</v>
          </cell>
          <cell r="X7" t="str">
            <v>Group Functions</v>
          </cell>
          <cell r="Y7" t="str">
            <v>Eliminations</v>
          </cell>
          <cell r="Z7" t="str">
            <v>Financial highlights</v>
          </cell>
          <cell r="AA7" t="str">
            <v>Reclassification</v>
          </cell>
          <cell r="AB7" t="str">
            <v>IFRS financial statements</v>
          </cell>
          <cell r="AG7"/>
          <cell r="AH7" t="str">
            <v>Personal &amp; Business Customers</v>
          </cell>
          <cell r="AI7" t="str">
            <v>Large Corporates &amp; Institutions</v>
          </cell>
          <cell r="AJ7" t="str">
            <v>Danica</v>
          </cell>
          <cell r="AK7" t="str">
            <v>Northern Ireland</v>
          </cell>
          <cell r="AL7" t="str">
            <v>Non-core</v>
          </cell>
          <cell r="AM7" t="str">
            <v>Group Functions</v>
          </cell>
          <cell r="AN7" t="str">
            <v>Eliminations</v>
          </cell>
          <cell r="AO7" t="str">
            <v>Financial highlights</v>
          </cell>
          <cell r="AP7" t="str">
            <v>Reclassification</v>
          </cell>
          <cell r="AQ7" t="str">
            <v>IFRS financial statements</v>
          </cell>
          <cell r="AT7"/>
          <cell r="AW7" t="str">
            <v>Personal &amp; Business Customers</v>
          </cell>
          <cell r="AX7" t="str">
            <v>Large Corporates &amp; Institutions</v>
          </cell>
          <cell r="AY7" t="str">
            <v>Danica</v>
          </cell>
          <cell r="AZ7" t="str">
            <v>Northern Ireland</v>
          </cell>
          <cell r="BA7" t="str">
            <v>Non-core</v>
          </cell>
          <cell r="BB7" t="str">
            <v>Group Functions</v>
          </cell>
          <cell r="BC7" t="str">
            <v>Eliminations</v>
          </cell>
          <cell r="BD7" t="str">
            <v>Financial highlights</v>
          </cell>
          <cell r="BE7" t="str">
            <v>Reclassification</v>
          </cell>
          <cell r="BF7" t="str">
            <v>IFRS financial statements</v>
          </cell>
        </row>
        <row r="8">
          <cell r="A8" t="str">
            <v>REC_1INC_01</v>
          </cell>
          <cell r="B8" t="str">
            <v>#nii</v>
          </cell>
          <cell r="C8" t="str">
            <v>Net interest income</v>
          </cell>
          <cell r="D8">
            <v>11754527900</v>
          </cell>
          <cell r="E8">
            <v>3553238985</v>
          </cell>
          <cell r="F8">
            <v>0</v>
          </cell>
          <cell r="G8">
            <v>995840305</v>
          </cell>
          <cell r="H8">
            <v>0</v>
          </cell>
          <cell r="I8">
            <v>197360444</v>
          </cell>
          <cell r="J8">
            <v>-2811046</v>
          </cell>
          <cell r="K8">
            <v>16498156587</v>
          </cell>
          <cell r="L8">
            <v>3843726807</v>
          </cell>
          <cell r="M8">
            <v>20341883394</v>
          </cell>
          <cell r="N8"/>
          <cell r="Q8" t="str">
            <v>#nii</v>
          </cell>
          <cell r="R8" t="str">
            <v>Net interest income</v>
          </cell>
          <cell r="S8">
            <v>11754527900</v>
          </cell>
          <cell r="T8">
            <v>3553238985</v>
          </cell>
          <cell r="U8">
            <v>0</v>
          </cell>
          <cell r="V8">
            <v>995840305</v>
          </cell>
          <cell r="W8">
            <v>0</v>
          </cell>
          <cell r="X8">
            <v>197360444</v>
          </cell>
          <cell r="Y8">
            <v>-2811046</v>
          </cell>
          <cell r="Z8">
            <v>16498156587</v>
          </cell>
          <cell r="AA8">
            <v>3843726807</v>
          </cell>
          <cell r="AB8">
            <v>20341883394</v>
          </cell>
          <cell r="AG8" t="str">
            <v>Net interest income</v>
          </cell>
          <cell r="AH8">
            <v>11754527900</v>
          </cell>
          <cell r="AI8">
            <v>3553238985</v>
          </cell>
          <cell r="AJ8">
            <v>0</v>
          </cell>
          <cell r="AK8">
            <v>995840305</v>
          </cell>
          <cell r="AL8">
            <v>0</v>
          </cell>
          <cell r="AM8">
            <v>197360444</v>
          </cell>
          <cell r="AN8">
            <v>-2811046</v>
          </cell>
          <cell r="AO8">
            <v>16498156587</v>
          </cell>
          <cell r="AP8">
            <v>3843726807</v>
          </cell>
          <cell r="AQ8">
            <v>20341883394</v>
          </cell>
          <cell r="AT8" t="str">
            <v>REC_1INC_01</v>
          </cell>
          <cell r="AW8">
            <v>11754527900</v>
          </cell>
          <cell r="AX8">
            <v>3553238985</v>
          </cell>
          <cell r="AY8">
            <v>0</v>
          </cell>
          <cell r="AZ8">
            <v>995840305</v>
          </cell>
          <cell r="BA8">
            <v>0</v>
          </cell>
          <cell r="BB8">
            <v>197360444</v>
          </cell>
          <cell r="BC8">
            <v>-2811046</v>
          </cell>
          <cell r="BD8">
            <v>16498156587</v>
          </cell>
          <cell r="BE8">
            <v>3843726807</v>
          </cell>
          <cell r="BF8">
            <v>20341883394</v>
          </cell>
          <cell r="BH8"/>
          <cell r="BI8"/>
        </row>
        <row r="9">
          <cell r="A9" t="str">
            <v>REC_1INC_02</v>
          </cell>
          <cell r="B9" t="str">
            <v>#nfi</v>
          </cell>
          <cell r="C9" t="str">
            <v>Net fee income</v>
          </cell>
          <cell r="D9">
            <v>4805209357</v>
          </cell>
          <cell r="E9">
            <v>4719639450</v>
          </cell>
          <cell r="F9">
            <v>0</v>
          </cell>
          <cell r="G9">
            <v>201158731</v>
          </cell>
          <cell r="H9">
            <v>0</v>
          </cell>
          <cell r="I9">
            <v>66201477</v>
          </cell>
          <cell r="J9">
            <v>-91714615</v>
          </cell>
          <cell r="K9">
            <v>9700494401</v>
          </cell>
          <cell r="L9">
            <v>-889325064</v>
          </cell>
          <cell r="M9">
            <v>8811169337</v>
          </cell>
          <cell r="N9"/>
          <cell r="Q9" t="str">
            <v>#nfi</v>
          </cell>
          <cell r="R9" t="str">
            <v>Net fee income</v>
          </cell>
          <cell r="S9">
            <v>4805209357</v>
          </cell>
          <cell r="T9">
            <v>4719639450</v>
          </cell>
          <cell r="U9">
            <v>0</v>
          </cell>
          <cell r="V9">
            <v>201158731</v>
          </cell>
          <cell r="W9">
            <v>0</v>
          </cell>
          <cell r="X9">
            <v>66201477</v>
          </cell>
          <cell r="Y9">
            <v>-91714615</v>
          </cell>
          <cell r="Z9">
            <v>9700494401</v>
          </cell>
          <cell r="AA9">
            <v>-889325064</v>
          </cell>
          <cell r="AB9">
            <v>8811169337</v>
          </cell>
          <cell r="AG9" t="str">
            <v>Net fee income</v>
          </cell>
          <cell r="AH9">
            <v>4805209357</v>
          </cell>
          <cell r="AI9">
            <v>4719639450</v>
          </cell>
          <cell r="AJ9">
            <v>0</v>
          </cell>
          <cell r="AK9">
            <v>201158731</v>
          </cell>
          <cell r="AL9">
            <v>0</v>
          </cell>
          <cell r="AM9">
            <v>66201477</v>
          </cell>
          <cell r="AN9">
            <v>-91714615</v>
          </cell>
          <cell r="AO9">
            <v>9700494401</v>
          </cell>
          <cell r="AP9">
            <v>-889325064</v>
          </cell>
          <cell r="AQ9">
            <v>8811169337</v>
          </cell>
          <cell r="AT9" t="str">
            <v>REC_1INC_02</v>
          </cell>
          <cell r="AW9">
            <v>4805209357</v>
          </cell>
          <cell r="AX9">
            <v>4719639450</v>
          </cell>
          <cell r="AY9">
            <v>0</v>
          </cell>
          <cell r="AZ9">
            <v>201158731</v>
          </cell>
          <cell r="BA9">
            <v>0</v>
          </cell>
          <cell r="BB9">
            <v>66201477</v>
          </cell>
          <cell r="BC9">
            <v>-91714615</v>
          </cell>
          <cell r="BD9">
            <v>9700494401</v>
          </cell>
          <cell r="BE9">
            <v>-889325064</v>
          </cell>
          <cell r="BF9">
            <v>8811169337</v>
          </cell>
          <cell r="BH9"/>
          <cell r="BI9"/>
        </row>
        <row r="10">
          <cell r="A10" t="str">
            <v>REC_1INC_03</v>
          </cell>
          <cell r="B10" t="str">
            <v>#nti</v>
          </cell>
          <cell r="C10" t="str">
            <v>Net trading income</v>
          </cell>
          <cell r="D10">
            <v>496424921</v>
          </cell>
          <cell r="E10">
            <v>2416794889</v>
          </cell>
          <cell r="F10">
            <v>0</v>
          </cell>
          <cell r="G10">
            <v>-12771774</v>
          </cell>
          <cell r="H10">
            <v>0</v>
          </cell>
          <cell r="I10">
            <v>300092634</v>
          </cell>
          <cell r="J10">
            <v>-89480435</v>
          </cell>
          <cell r="K10">
            <v>3111060234</v>
          </cell>
          <cell r="L10">
            <v>20074324169</v>
          </cell>
          <cell r="M10">
            <v>23185384403</v>
          </cell>
          <cell r="N10"/>
          <cell r="Q10" t="str">
            <v>#nti</v>
          </cell>
          <cell r="R10" t="str">
            <v>Net trading income</v>
          </cell>
          <cell r="S10">
            <v>496424921</v>
          </cell>
          <cell r="T10">
            <v>2416794889</v>
          </cell>
          <cell r="U10">
            <v>0</v>
          </cell>
          <cell r="V10">
            <v>-12771774</v>
          </cell>
          <cell r="W10">
            <v>0</v>
          </cell>
          <cell r="X10">
            <v>300092634</v>
          </cell>
          <cell r="Y10">
            <v>-89480435</v>
          </cell>
          <cell r="Z10">
            <v>3111060234</v>
          </cell>
          <cell r="AA10">
            <v>20074324169</v>
          </cell>
          <cell r="AB10">
            <v>23185384403</v>
          </cell>
          <cell r="AG10" t="str">
            <v>Net trading income</v>
          </cell>
          <cell r="AH10">
            <v>496424921</v>
          </cell>
          <cell r="AI10">
            <v>2416794889</v>
          </cell>
          <cell r="AJ10">
            <v>0</v>
          </cell>
          <cell r="AK10">
            <v>-12771774</v>
          </cell>
          <cell r="AL10">
            <v>0</v>
          </cell>
          <cell r="AM10">
            <v>300092634</v>
          </cell>
          <cell r="AN10">
            <v>-89480435</v>
          </cell>
          <cell r="AO10">
            <v>3111060234</v>
          </cell>
          <cell r="AP10">
            <v>20074324169</v>
          </cell>
          <cell r="AQ10">
            <v>23185384403</v>
          </cell>
          <cell r="AT10" t="str">
            <v>REC_1INC_03</v>
          </cell>
          <cell r="AW10">
            <v>496424921</v>
          </cell>
          <cell r="AX10">
            <v>2416794889</v>
          </cell>
          <cell r="AY10">
            <v>0</v>
          </cell>
          <cell r="AZ10">
            <v>-12771774</v>
          </cell>
          <cell r="BA10">
            <v>0</v>
          </cell>
          <cell r="BB10">
            <v>300092634</v>
          </cell>
          <cell r="BC10">
            <v>-89480435</v>
          </cell>
          <cell r="BD10">
            <v>3111060234</v>
          </cell>
          <cell r="BE10">
            <v>20074324169</v>
          </cell>
          <cell r="BF10">
            <v>23185384403</v>
          </cell>
          <cell r="BH10"/>
          <cell r="BI10"/>
        </row>
        <row r="11">
          <cell r="A11" t="str">
            <v>REC_1INC_18</v>
          </cell>
          <cell r="B11" t="str">
            <v>#nib</v>
          </cell>
          <cell r="C11" t="str">
            <v>Net income from insurance business</v>
          </cell>
          <cell r="D11">
            <v>0</v>
          </cell>
          <cell r="E11">
            <v>0</v>
          </cell>
          <cell r="F11">
            <v>1575994413</v>
          </cell>
          <cell r="G11">
            <v>0</v>
          </cell>
          <cell r="H11">
            <v>0</v>
          </cell>
          <cell r="I11">
            <v>0</v>
          </cell>
          <cell r="J11">
            <v>0</v>
          </cell>
          <cell r="K11">
            <v>1575994413</v>
          </cell>
          <cell r="L11">
            <v>-1575994413</v>
          </cell>
          <cell r="M11">
            <v>0</v>
          </cell>
          <cell r="N11"/>
          <cell r="Q11" t="str">
            <v>#nib</v>
          </cell>
          <cell r="R11" t="str">
            <v>Net income from insurance business</v>
          </cell>
          <cell r="S11">
            <v>0</v>
          </cell>
          <cell r="T11">
            <v>0</v>
          </cell>
          <cell r="U11">
            <v>1575994413</v>
          </cell>
          <cell r="V11">
            <v>0</v>
          </cell>
          <cell r="W11">
            <v>0</v>
          </cell>
          <cell r="X11">
            <v>0</v>
          </cell>
          <cell r="Y11">
            <v>0</v>
          </cell>
          <cell r="Z11">
            <v>1575994413</v>
          </cell>
          <cell r="AA11">
            <v>-1575994413</v>
          </cell>
          <cell r="AB11">
            <v>0</v>
          </cell>
          <cell r="AG11" t="str">
            <v>Net income from insurance business</v>
          </cell>
          <cell r="AH11">
            <v>0</v>
          </cell>
          <cell r="AI11">
            <v>0</v>
          </cell>
          <cell r="AJ11">
            <v>1575994413</v>
          </cell>
          <cell r="AK11">
            <v>0</v>
          </cell>
          <cell r="AL11">
            <v>0</v>
          </cell>
          <cell r="AM11">
            <v>0</v>
          </cell>
          <cell r="AN11">
            <v>0</v>
          </cell>
          <cell r="AO11">
            <v>1575994413</v>
          </cell>
          <cell r="AP11">
            <v>-1575994413</v>
          </cell>
          <cell r="AQ11">
            <v>0</v>
          </cell>
          <cell r="AT11" t="str">
            <v>REC_1INC_18</v>
          </cell>
          <cell r="AW11">
            <v>0</v>
          </cell>
          <cell r="AX11">
            <v>0</v>
          </cell>
          <cell r="AY11">
            <v>1575994413</v>
          </cell>
          <cell r="AZ11">
            <v>0</v>
          </cell>
          <cell r="BA11">
            <v>0</v>
          </cell>
          <cell r="BB11">
            <v>0</v>
          </cell>
          <cell r="BC11">
            <v>0</v>
          </cell>
          <cell r="BD11">
            <v>1575994413</v>
          </cell>
          <cell r="BE11">
            <v>-1575994413</v>
          </cell>
          <cell r="BF11">
            <v>0</v>
          </cell>
          <cell r="BH11"/>
          <cell r="BI11"/>
        </row>
        <row r="12">
          <cell r="A12" t="str">
            <v>REC_1INC_04</v>
          </cell>
          <cell r="B12" t="str">
            <v>#othinc</v>
          </cell>
          <cell r="C12" t="str">
            <v>Other income</v>
          </cell>
          <cell r="D12">
            <v>613770975</v>
          </cell>
          <cell r="E12">
            <v>1903686</v>
          </cell>
          <cell r="F12">
            <v>0</v>
          </cell>
          <cell r="G12">
            <v>9131482</v>
          </cell>
          <cell r="H12">
            <v>0</v>
          </cell>
          <cell r="I12">
            <v>1628021756</v>
          </cell>
          <cell r="J12">
            <v>-1629858375</v>
          </cell>
          <cell r="K12">
            <v>622969524</v>
          </cell>
          <cell r="L12">
            <v>3463639209</v>
          </cell>
          <cell r="M12">
            <v>4086608733</v>
          </cell>
          <cell r="N12"/>
          <cell r="Q12" t="str">
            <v>#othinc</v>
          </cell>
          <cell r="R12" t="str">
            <v>Other income</v>
          </cell>
          <cell r="S12">
            <v>613770975</v>
          </cell>
          <cell r="T12">
            <v>1903686</v>
          </cell>
          <cell r="U12">
            <v>0</v>
          </cell>
          <cell r="V12">
            <v>9131482</v>
          </cell>
          <cell r="W12">
            <v>0</v>
          </cell>
          <cell r="X12">
            <v>1628021756</v>
          </cell>
          <cell r="Y12">
            <v>-1629858375</v>
          </cell>
          <cell r="Z12">
            <v>622969524</v>
          </cell>
          <cell r="AA12">
            <v>3463639209</v>
          </cell>
          <cell r="AB12">
            <v>4086608733</v>
          </cell>
          <cell r="AG12" t="str">
            <v>Other income</v>
          </cell>
          <cell r="AH12">
            <v>613770975</v>
          </cell>
          <cell r="AI12">
            <v>1903686</v>
          </cell>
          <cell r="AJ12">
            <v>0</v>
          </cell>
          <cell r="AK12">
            <v>9131482</v>
          </cell>
          <cell r="AL12">
            <v>0</v>
          </cell>
          <cell r="AM12">
            <v>1628021756</v>
          </cell>
          <cell r="AN12">
            <v>-1629858375</v>
          </cell>
          <cell r="AO12">
            <v>622969524</v>
          </cell>
          <cell r="AP12">
            <v>3463639209</v>
          </cell>
          <cell r="AQ12">
            <v>4086608733</v>
          </cell>
          <cell r="AT12" t="str">
            <v>REC_1INC_04</v>
          </cell>
          <cell r="AW12">
            <v>613770975</v>
          </cell>
          <cell r="AX12">
            <v>1903686</v>
          </cell>
          <cell r="AY12">
            <v>0</v>
          </cell>
          <cell r="AZ12">
            <v>9131482</v>
          </cell>
          <cell r="BA12">
            <v>0</v>
          </cell>
          <cell r="BB12">
            <v>1628021756</v>
          </cell>
          <cell r="BC12">
            <v>-1629858375</v>
          </cell>
          <cell r="BD12">
            <v>622969524</v>
          </cell>
          <cell r="BE12">
            <v>3463639209</v>
          </cell>
          <cell r="BF12">
            <v>4086608733</v>
          </cell>
          <cell r="BH12"/>
          <cell r="BI12"/>
        </row>
        <row r="13">
          <cell r="A13" t="str">
            <v>REC_1INC_05</v>
          </cell>
          <cell r="B13" t="str">
            <v>#netpre</v>
          </cell>
          <cell r="C13" t="str">
            <v>Net premiums</v>
          </cell>
          <cell r="D13">
            <v>0</v>
          </cell>
          <cell r="E13">
            <v>0</v>
          </cell>
          <cell r="F13">
            <v>0</v>
          </cell>
          <cell r="G13">
            <v>0</v>
          </cell>
          <cell r="H13">
            <v>0</v>
          </cell>
          <cell r="I13">
            <v>0</v>
          </cell>
          <cell r="J13">
            <v>0</v>
          </cell>
          <cell r="K13">
            <v>0</v>
          </cell>
          <cell r="L13">
            <v>27114348000</v>
          </cell>
          <cell r="M13">
            <v>27114348000</v>
          </cell>
          <cell r="N13"/>
          <cell r="Q13" t="str">
            <v>#netpre</v>
          </cell>
          <cell r="R13" t="str">
            <v>Net premiums</v>
          </cell>
          <cell r="S13">
            <v>0</v>
          </cell>
          <cell r="T13">
            <v>0</v>
          </cell>
          <cell r="U13">
            <v>0</v>
          </cell>
          <cell r="V13">
            <v>0</v>
          </cell>
          <cell r="W13">
            <v>0</v>
          </cell>
          <cell r="X13">
            <v>0</v>
          </cell>
          <cell r="Y13">
            <v>0</v>
          </cell>
          <cell r="Z13">
            <v>0</v>
          </cell>
          <cell r="AA13">
            <v>27114348000</v>
          </cell>
          <cell r="AB13">
            <v>27114348000</v>
          </cell>
          <cell r="AG13" t="str">
            <v>Net premiums</v>
          </cell>
          <cell r="AH13">
            <v>0</v>
          </cell>
          <cell r="AI13">
            <v>0</v>
          </cell>
          <cell r="AJ13">
            <v>0</v>
          </cell>
          <cell r="AK13">
            <v>0</v>
          </cell>
          <cell r="AL13">
            <v>0</v>
          </cell>
          <cell r="AM13">
            <v>0</v>
          </cell>
          <cell r="AN13">
            <v>0</v>
          </cell>
          <cell r="AO13">
            <v>0</v>
          </cell>
          <cell r="AP13">
            <v>27114348000</v>
          </cell>
          <cell r="AQ13">
            <v>27114348000</v>
          </cell>
          <cell r="AT13" t="str">
            <v>REC_1INC_05</v>
          </cell>
          <cell r="AW13">
            <v>0</v>
          </cell>
          <cell r="AX13">
            <v>0</v>
          </cell>
          <cell r="AY13">
            <v>0</v>
          </cell>
          <cell r="AZ13">
            <v>0</v>
          </cell>
          <cell r="BA13">
            <v>0</v>
          </cell>
          <cell r="BB13">
            <v>0</v>
          </cell>
          <cell r="BC13">
            <v>0</v>
          </cell>
          <cell r="BD13">
            <v>0</v>
          </cell>
          <cell r="BE13">
            <v>27114348000</v>
          </cell>
          <cell r="BF13">
            <v>27114348000</v>
          </cell>
          <cell r="BH13"/>
          <cell r="BI13"/>
        </row>
        <row r="14">
          <cell r="A14" t="str">
            <v>REC_1INC_06</v>
          </cell>
          <cell r="B14" t="str">
            <v>#netib</v>
          </cell>
          <cell r="C14" t="str">
            <v>Net insurance benefits</v>
          </cell>
          <cell r="D14">
            <v>0</v>
          </cell>
          <cell r="E14">
            <v>0</v>
          </cell>
          <cell r="F14">
            <v>0</v>
          </cell>
          <cell r="G14">
            <v>0</v>
          </cell>
          <cell r="H14">
            <v>0</v>
          </cell>
          <cell r="I14">
            <v>0</v>
          </cell>
          <cell r="J14">
            <v>0</v>
          </cell>
          <cell r="K14">
            <v>0</v>
          </cell>
          <cell r="L14">
            <v>48221078000</v>
          </cell>
          <cell r="M14">
            <v>48221078000</v>
          </cell>
          <cell r="N14"/>
          <cell r="Q14" t="str">
            <v>#netib</v>
          </cell>
          <cell r="R14" t="str">
            <v>Net insurance benefits</v>
          </cell>
          <cell r="S14">
            <v>0</v>
          </cell>
          <cell r="T14">
            <v>0</v>
          </cell>
          <cell r="U14">
            <v>0</v>
          </cell>
          <cell r="V14">
            <v>0</v>
          </cell>
          <cell r="W14">
            <v>0</v>
          </cell>
          <cell r="X14">
            <v>0</v>
          </cell>
          <cell r="Y14">
            <v>0</v>
          </cell>
          <cell r="Z14">
            <v>0</v>
          </cell>
          <cell r="AA14">
            <v>48221078000</v>
          </cell>
          <cell r="AB14">
            <v>48221078000</v>
          </cell>
          <cell r="AG14" t="str">
            <v>Net insurance benefits</v>
          </cell>
          <cell r="AH14">
            <v>0</v>
          </cell>
          <cell r="AI14">
            <v>0</v>
          </cell>
          <cell r="AJ14">
            <v>0</v>
          </cell>
          <cell r="AK14">
            <v>0</v>
          </cell>
          <cell r="AL14">
            <v>0</v>
          </cell>
          <cell r="AM14">
            <v>0</v>
          </cell>
          <cell r="AN14">
            <v>0</v>
          </cell>
          <cell r="AO14">
            <v>0</v>
          </cell>
          <cell r="AP14">
            <v>48221078000</v>
          </cell>
          <cell r="AQ14">
            <v>48221078000</v>
          </cell>
          <cell r="AT14" t="str">
            <v>REC_1INC_06</v>
          </cell>
          <cell r="AW14">
            <v>0</v>
          </cell>
          <cell r="AX14">
            <v>0</v>
          </cell>
          <cell r="AY14">
            <v>0</v>
          </cell>
          <cell r="AZ14">
            <v>0</v>
          </cell>
          <cell r="BA14">
            <v>0</v>
          </cell>
          <cell r="BB14">
            <v>0</v>
          </cell>
          <cell r="BC14">
            <v>0</v>
          </cell>
          <cell r="BD14">
            <v>0</v>
          </cell>
          <cell r="BE14">
            <v>48221078000</v>
          </cell>
          <cell r="BF14">
            <v>48221078000</v>
          </cell>
          <cell r="BH14"/>
          <cell r="BI14"/>
        </row>
        <row r="15">
          <cell r="A15" t="str">
            <v>REC_1INC_07</v>
          </cell>
          <cell r="B15" t="str">
            <v>#totinc</v>
          </cell>
          <cell r="C15" t="str">
            <v>Total income</v>
          </cell>
          <cell r="D15">
            <v>17669933153</v>
          </cell>
          <cell r="E15">
            <v>10691577010</v>
          </cell>
          <cell r="F15">
            <v>1575994413</v>
          </cell>
          <cell r="G15">
            <v>1193358743</v>
          </cell>
          <cell r="H15">
            <v>0</v>
          </cell>
          <cell r="I15">
            <v>2191676311</v>
          </cell>
          <cell r="J15">
            <v>-1813864471</v>
          </cell>
          <cell r="K15">
            <v>31508675159</v>
          </cell>
          <cell r="L15">
            <v>3809640708</v>
          </cell>
          <cell r="M15">
            <v>35318315867</v>
          </cell>
          <cell r="N15"/>
          <cell r="Q15" t="str">
            <v>#totinc</v>
          </cell>
          <cell r="R15" t="str">
            <v>Total income</v>
          </cell>
          <cell r="S15">
            <v>17669933153</v>
          </cell>
          <cell r="T15">
            <v>10691577010</v>
          </cell>
          <cell r="U15">
            <v>1575994413</v>
          </cell>
          <cell r="V15">
            <v>1193358743</v>
          </cell>
          <cell r="W15">
            <v>0</v>
          </cell>
          <cell r="X15">
            <v>2191676311</v>
          </cell>
          <cell r="Y15">
            <v>-1813864471</v>
          </cell>
          <cell r="Z15">
            <v>31508675159</v>
          </cell>
          <cell r="AA15">
            <v>3809640708</v>
          </cell>
          <cell r="AB15">
            <v>35318315867</v>
          </cell>
          <cell r="AG15" t="str">
            <v>Total income</v>
          </cell>
          <cell r="AH15">
            <v>17669933153</v>
          </cell>
          <cell r="AI15">
            <v>10691577010</v>
          </cell>
          <cell r="AJ15">
            <v>1575994413</v>
          </cell>
          <cell r="AK15">
            <v>1193358743</v>
          </cell>
          <cell r="AL15">
            <v>0</v>
          </cell>
          <cell r="AM15">
            <v>2191676311</v>
          </cell>
          <cell r="AN15">
            <v>-1813864471</v>
          </cell>
          <cell r="AO15">
            <v>31508675159</v>
          </cell>
          <cell r="AP15">
            <v>3809640708</v>
          </cell>
          <cell r="AQ15">
            <v>35318315867</v>
          </cell>
          <cell r="AT15" t="str">
            <v>REC_1INC_07</v>
          </cell>
          <cell r="AW15">
            <v>17669933153</v>
          </cell>
          <cell r="AX15">
            <v>10691577010</v>
          </cell>
          <cell r="AY15">
            <v>1575994413</v>
          </cell>
          <cell r="AZ15">
            <v>1193358743</v>
          </cell>
          <cell r="BA15">
            <v>0</v>
          </cell>
          <cell r="BB15">
            <v>2191676311</v>
          </cell>
          <cell r="BC15">
            <v>-1813864471</v>
          </cell>
          <cell r="BD15">
            <v>31508675159</v>
          </cell>
          <cell r="BE15">
            <v>3809640708</v>
          </cell>
          <cell r="BF15">
            <v>35318315867</v>
          </cell>
          <cell r="BH15"/>
          <cell r="BI15"/>
          <cell r="BJ15"/>
        </row>
        <row r="16">
          <cell r="A16" t="str">
            <v>REC_1INC_08</v>
          </cell>
          <cell r="B16" t="str">
            <v>#opexp</v>
          </cell>
          <cell r="C16" t="str">
            <v>Operating expenses</v>
          </cell>
          <cell r="D16">
            <v>10832335519</v>
          </cell>
          <cell r="E16">
            <v>5562092208</v>
          </cell>
          <cell r="F16">
            <v>0</v>
          </cell>
          <cell r="G16">
            <v>936573900</v>
          </cell>
          <cell r="H16">
            <v>0</v>
          </cell>
          <cell r="I16">
            <v>1704858291</v>
          </cell>
          <cell r="J16">
            <v>-162247527</v>
          </cell>
          <cell r="K16">
            <v>18873612391</v>
          </cell>
          <cell r="L16">
            <v>3869871846</v>
          </cell>
          <cell r="M16">
            <v>22743484237</v>
          </cell>
          <cell r="N16"/>
          <cell r="Q16" t="str">
            <v>#opexp</v>
          </cell>
          <cell r="R16" t="str">
            <v>Operating expenses</v>
          </cell>
          <cell r="S16">
            <v>10832335519</v>
          </cell>
          <cell r="T16">
            <v>5562092208</v>
          </cell>
          <cell r="U16">
            <v>0</v>
          </cell>
          <cell r="V16">
            <v>936573900</v>
          </cell>
          <cell r="W16">
            <v>0</v>
          </cell>
          <cell r="X16">
            <v>1704858291</v>
          </cell>
          <cell r="Y16">
            <v>-162247527</v>
          </cell>
          <cell r="Z16">
            <v>18873612391</v>
          </cell>
          <cell r="AA16">
            <v>3869871846</v>
          </cell>
          <cell r="AB16">
            <v>22743484237</v>
          </cell>
          <cell r="AG16" t="str">
            <v>Operating expenses</v>
          </cell>
          <cell r="AH16">
            <v>10832335519</v>
          </cell>
          <cell r="AI16">
            <v>5562092208</v>
          </cell>
          <cell r="AJ16">
            <v>0</v>
          </cell>
          <cell r="AK16">
            <v>936573900</v>
          </cell>
          <cell r="AL16">
            <v>0</v>
          </cell>
          <cell r="AM16">
            <v>1704858291</v>
          </cell>
          <cell r="AN16">
            <v>-162247527</v>
          </cell>
          <cell r="AO16">
            <v>18873612391</v>
          </cell>
          <cell r="AP16">
            <v>3869871846</v>
          </cell>
          <cell r="AQ16">
            <v>22743484237</v>
          </cell>
          <cell r="AT16" t="str">
            <v>REC_1INC_08</v>
          </cell>
          <cell r="AW16">
            <v>10832335519</v>
          </cell>
          <cell r="AX16">
            <v>5562092208</v>
          </cell>
          <cell r="AY16">
            <v>0</v>
          </cell>
          <cell r="AZ16">
            <v>936573900</v>
          </cell>
          <cell r="BA16">
            <v>0</v>
          </cell>
          <cell r="BB16">
            <v>1704858291</v>
          </cell>
          <cell r="BC16">
            <v>-162247527</v>
          </cell>
          <cell r="BD16">
            <v>18873612391</v>
          </cell>
          <cell r="BE16">
            <v>3869871846</v>
          </cell>
          <cell r="BF16">
            <v>22743484237</v>
          </cell>
          <cell r="BH16"/>
          <cell r="BI16"/>
        </row>
        <row r="17">
          <cell r="A17" t="str">
            <v>REC_1INC_14</v>
          </cell>
          <cell r="B17" t="str">
            <v>#goodw</v>
          </cell>
          <cell r="C17" t="str">
            <v>Goodwill impairment charges</v>
          </cell>
          <cell r="D17">
            <v>0</v>
          </cell>
          <cell r="E17">
            <v>0</v>
          </cell>
          <cell r="F17">
            <v>0</v>
          </cell>
          <cell r="G17">
            <v>0</v>
          </cell>
          <cell r="H17">
            <v>0</v>
          </cell>
          <cell r="I17">
            <v>0</v>
          </cell>
          <cell r="J17">
            <v>0</v>
          </cell>
          <cell r="K17">
            <v>0</v>
          </cell>
          <cell r="L17">
            <v>0</v>
          </cell>
          <cell r="M17">
            <v>0</v>
          </cell>
          <cell r="N17"/>
          <cell r="Q17" t="str">
            <v>#goodw</v>
          </cell>
          <cell r="R17" t="str">
            <v>Goodwill impairment charges</v>
          </cell>
          <cell r="S17">
            <v>0</v>
          </cell>
          <cell r="T17">
            <v>0</v>
          </cell>
          <cell r="U17">
            <v>0</v>
          </cell>
          <cell r="V17">
            <v>0</v>
          </cell>
          <cell r="W17">
            <v>0</v>
          </cell>
          <cell r="X17">
            <v>0</v>
          </cell>
          <cell r="Y17">
            <v>0</v>
          </cell>
          <cell r="Z17">
            <v>0</v>
          </cell>
          <cell r="AA17">
            <v>0</v>
          </cell>
          <cell r="AB17">
            <v>0</v>
          </cell>
          <cell r="AC17"/>
          <cell r="AD17"/>
          <cell r="AG17" t="str">
            <v>Goodwill impairment charges</v>
          </cell>
          <cell r="AH17">
            <v>0</v>
          </cell>
          <cell r="AI17">
            <v>0</v>
          </cell>
          <cell r="AJ17">
            <v>0</v>
          </cell>
          <cell r="AK17">
            <v>0</v>
          </cell>
          <cell r="AL17">
            <v>0</v>
          </cell>
          <cell r="AM17">
            <v>0</v>
          </cell>
          <cell r="AN17">
            <v>0</v>
          </cell>
          <cell r="AO17">
            <v>0</v>
          </cell>
          <cell r="AP17">
            <v>0</v>
          </cell>
          <cell r="AQ17">
            <v>0</v>
          </cell>
          <cell r="AT17" t="str">
            <v>REC_1INC_14</v>
          </cell>
          <cell r="AW17">
            <v>0</v>
          </cell>
          <cell r="AX17">
            <v>0</v>
          </cell>
          <cell r="AY17">
            <v>0</v>
          </cell>
          <cell r="AZ17">
            <v>0</v>
          </cell>
          <cell r="BA17">
            <v>0</v>
          </cell>
          <cell r="BB17">
            <v>0</v>
          </cell>
          <cell r="BC17">
            <v>0</v>
          </cell>
          <cell r="BD17">
            <v>0</v>
          </cell>
          <cell r="BE17">
            <v>0</v>
          </cell>
          <cell r="BF17">
            <v>0</v>
          </cell>
          <cell r="BH17"/>
          <cell r="BI17"/>
        </row>
        <row r="18">
          <cell r="A18" t="str">
            <v>INS_FH_018</v>
          </cell>
          <cell r="B18" t="str">
            <v>#impoth</v>
          </cell>
          <cell r="C18" t="str">
            <v>Impairment charges, other intangible assets</v>
          </cell>
          <cell r="D18">
            <v>0</v>
          </cell>
          <cell r="E18">
            <v>0</v>
          </cell>
          <cell r="F18">
            <v>0</v>
          </cell>
          <cell r="G18">
            <v>0</v>
          </cell>
          <cell r="H18">
            <v>0</v>
          </cell>
          <cell r="I18">
            <v>0</v>
          </cell>
          <cell r="J18">
            <v>0</v>
          </cell>
          <cell r="K18">
            <v>0</v>
          </cell>
          <cell r="L18">
            <v>0</v>
          </cell>
          <cell r="M18">
            <v>0</v>
          </cell>
          <cell r="N18"/>
          <cell r="Q18" t="str">
            <v>#impoth</v>
          </cell>
          <cell r="R18" t="str">
            <v>Impairment charges, other intangible assets</v>
          </cell>
          <cell r="S18">
            <v>0</v>
          </cell>
          <cell r="T18">
            <v>0</v>
          </cell>
          <cell r="U18">
            <v>0</v>
          </cell>
          <cell r="V18">
            <v>0</v>
          </cell>
          <cell r="W18">
            <v>0</v>
          </cell>
          <cell r="X18">
            <v>0</v>
          </cell>
          <cell r="Y18">
            <v>0</v>
          </cell>
          <cell r="Z18">
            <v>0</v>
          </cell>
          <cell r="AA18">
            <v>0</v>
          </cell>
          <cell r="AB18">
            <v>0</v>
          </cell>
          <cell r="AG18" t="str">
            <v>Impairment charges, other intangible assets</v>
          </cell>
          <cell r="AH18">
            <v>0</v>
          </cell>
          <cell r="AI18">
            <v>0</v>
          </cell>
          <cell r="AJ18">
            <v>0</v>
          </cell>
          <cell r="AK18">
            <v>0</v>
          </cell>
          <cell r="AL18">
            <v>0</v>
          </cell>
          <cell r="AM18">
            <v>0</v>
          </cell>
          <cell r="AN18">
            <v>0</v>
          </cell>
          <cell r="AO18">
            <v>0</v>
          </cell>
          <cell r="AP18">
            <v>0</v>
          </cell>
          <cell r="AQ18">
            <v>0</v>
          </cell>
          <cell r="AT18" t="str">
            <v>INS_FH_018</v>
          </cell>
          <cell r="AW18">
            <v>0</v>
          </cell>
          <cell r="AX18">
            <v>0</v>
          </cell>
          <cell r="AY18">
            <v>0</v>
          </cell>
          <cell r="AZ18">
            <v>0</v>
          </cell>
          <cell r="BA18">
            <v>0</v>
          </cell>
          <cell r="BB18">
            <v>0</v>
          </cell>
          <cell r="BC18">
            <v>0</v>
          </cell>
          <cell r="BD18">
            <v>0</v>
          </cell>
          <cell r="BE18">
            <v>0</v>
          </cell>
          <cell r="BF18">
            <v>0</v>
          </cell>
          <cell r="BH18"/>
          <cell r="BI18"/>
        </row>
        <row r="19">
          <cell r="A19" t="str">
            <v>REC_1INC_09</v>
          </cell>
          <cell r="B19" t="str">
            <v>#pblic</v>
          </cell>
          <cell r="C19" t="str">
            <v>Profit before loan impairment charges</v>
          </cell>
          <cell r="D19">
            <v>6837597635</v>
          </cell>
          <cell r="E19">
            <v>5129484802</v>
          </cell>
          <cell r="F19">
            <v>1575994413</v>
          </cell>
          <cell r="G19">
            <v>256784843</v>
          </cell>
          <cell r="H19">
            <v>0</v>
          </cell>
          <cell r="I19">
            <v>486818020</v>
          </cell>
          <cell r="J19">
            <v>-1651616944</v>
          </cell>
          <cell r="K19">
            <v>12635062769</v>
          </cell>
          <cell r="L19">
            <v>-60231139</v>
          </cell>
          <cell r="M19">
            <v>12574831630</v>
          </cell>
          <cell r="N19"/>
          <cell r="Q19" t="str">
            <v>#pblic</v>
          </cell>
          <cell r="R19" t="str">
            <v>Profit before loan impairment charges</v>
          </cell>
          <cell r="S19">
            <v>6837597635</v>
          </cell>
          <cell r="T19">
            <v>5129484802</v>
          </cell>
          <cell r="U19">
            <v>1575994413</v>
          </cell>
          <cell r="V19">
            <v>256784843</v>
          </cell>
          <cell r="W19">
            <v>0</v>
          </cell>
          <cell r="X19">
            <v>486818020</v>
          </cell>
          <cell r="Y19">
            <v>-1651616944</v>
          </cell>
          <cell r="Z19">
            <v>12635062769</v>
          </cell>
          <cell r="AA19">
            <v>-60231139</v>
          </cell>
          <cell r="AB19">
            <v>12574831630</v>
          </cell>
          <cell r="AG19" t="str">
            <v>Profit before loan impairment charges</v>
          </cell>
          <cell r="AH19">
            <v>6837597635</v>
          </cell>
          <cell r="AI19">
            <v>5129484802</v>
          </cell>
          <cell r="AJ19">
            <v>1575994413</v>
          </cell>
          <cell r="AK19">
            <v>256784843</v>
          </cell>
          <cell r="AL19">
            <v>0</v>
          </cell>
          <cell r="AM19">
            <v>486818020</v>
          </cell>
          <cell r="AN19">
            <v>-1651616944</v>
          </cell>
          <cell r="AO19">
            <v>12635062769</v>
          </cell>
          <cell r="AP19">
            <v>-60231139</v>
          </cell>
          <cell r="AQ19">
            <v>12574831630</v>
          </cell>
          <cell r="AT19" t="str">
            <v>REC_1INC_09</v>
          </cell>
          <cell r="AW19">
            <v>6837597635</v>
          </cell>
          <cell r="AX19">
            <v>5129484802</v>
          </cell>
          <cell r="AY19">
            <v>1575994413</v>
          </cell>
          <cell r="AZ19">
            <v>256784843</v>
          </cell>
          <cell r="BA19">
            <v>0</v>
          </cell>
          <cell r="BB19">
            <v>486818020</v>
          </cell>
          <cell r="BC19">
            <v>-1651616944</v>
          </cell>
          <cell r="BD19">
            <v>12635062769</v>
          </cell>
          <cell r="BE19">
            <v>-60231139</v>
          </cell>
          <cell r="BF19">
            <v>12574831630</v>
          </cell>
          <cell r="BH19"/>
          <cell r="BI19"/>
          <cell r="BJ19"/>
        </row>
        <row r="20">
          <cell r="A20" t="str">
            <v>REC_1INC_10</v>
          </cell>
          <cell r="B20" t="str">
            <v>#loanimp</v>
          </cell>
          <cell r="C20" t="str">
            <v>Loan impairment charges</v>
          </cell>
          <cell r="D20">
            <v>454184020</v>
          </cell>
          <cell r="E20">
            <v>229925715</v>
          </cell>
          <cell r="F20">
            <v>0</v>
          </cell>
          <cell r="G20">
            <v>-95743799</v>
          </cell>
          <cell r="H20">
            <v>0</v>
          </cell>
          <cell r="I20">
            <v>-1660552</v>
          </cell>
          <cell r="J20">
            <v>0</v>
          </cell>
          <cell r="K20">
            <v>586705384</v>
          </cell>
          <cell r="L20">
            <v>-82969166</v>
          </cell>
          <cell r="M20">
            <v>503736218</v>
          </cell>
          <cell r="N20"/>
          <cell r="Q20" t="str">
            <v>#loanimp</v>
          </cell>
          <cell r="R20" t="str">
            <v>Loan impairment charges</v>
          </cell>
          <cell r="S20">
            <v>454184020</v>
          </cell>
          <cell r="T20">
            <v>229925715</v>
          </cell>
          <cell r="U20">
            <v>0</v>
          </cell>
          <cell r="V20">
            <v>-95743799</v>
          </cell>
          <cell r="W20">
            <v>0</v>
          </cell>
          <cell r="X20">
            <v>-1660552</v>
          </cell>
          <cell r="Y20">
            <v>0</v>
          </cell>
          <cell r="Z20">
            <v>586705384</v>
          </cell>
          <cell r="AA20">
            <v>-82969166</v>
          </cell>
          <cell r="AB20">
            <v>503736218</v>
          </cell>
          <cell r="AG20" t="str">
            <v>Loan impairment charges</v>
          </cell>
          <cell r="AH20">
            <v>454184020</v>
          </cell>
          <cell r="AI20">
            <v>229925715</v>
          </cell>
          <cell r="AJ20">
            <v>0</v>
          </cell>
          <cell r="AK20">
            <v>-95743799</v>
          </cell>
          <cell r="AL20">
            <v>0</v>
          </cell>
          <cell r="AM20">
            <v>-1660552</v>
          </cell>
          <cell r="AN20">
            <v>0</v>
          </cell>
          <cell r="AO20">
            <v>586705384</v>
          </cell>
          <cell r="AP20">
            <v>-82969166</v>
          </cell>
          <cell r="AQ20">
            <v>503736218</v>
          </cell>
          <cell r="AT20" t="str">
            <v>REC_1INC_10</v>
          </cell>
          <cell r="AW20">
            <v>454184020</v>
          </cell>
          <cell r="AX20">
            <v>229925715</v>
          </cell>
          <cell r="AY20">
            <v>0</v>
          </cell>
          <cell r="AZ20">
            <v>-95743799</v>
          </cell>
          <cell r="BA20">
            <v>0</v>
          </cell>
          <cell r="BB20">
            <v>-1660552</v>
          </cell>
          <cell r="BC20">
            <v>0</v>
          </cell>
          <cell r="BD20">
            <v>586705384</v>
          </cell>
          <cell r="BE20">
            <v>-82969166</v>
          </cell>
          <cell r="BF20">
            <v>503736218</v>
          </cell>
          <cell r="BH20"/>
          <cell r="BI20"/>
        </row>
        <row r="21">
          <cell r="A21" t="str">
            <v>REC_1INC_11</v>
          </cell>
          <cell r="B21" t="str">
            <v>#pbtcore</v>
          </cell>
          <cell r="C21" t="str">
            <v>Profit before tax, core</v>
          </cell>
          <cell r="D21">
            <v>6383413614</v>
          </cell>
          <cell r="E21">
            <v>4899559087</v>
          </cell>
          <cell r="F21">
            <v>1575994413</v>
          </cell>
          <cell r="G21">
            <v>352528642</v>
          </cell>
          <cell r="H21">
            <v>0</v>
          </cell>
          <cell r="I21">
            <v>488478572</v>
          </cell>
          <cell r="J21">
            <v>-1651616944</v>
          </cell>
          <cell r="K21">
            <v>12048357384</v>
          </cell>
          <cell r="L21">
            <v>22738028</v>
          </cell>
          <cell r="M21">
            <v>12071095412</v>
          </cell>
          <cell r="N21"/>
          <cell r="Q21" t="str">
            <v>#pbtcore</v>
          </cell>
          <cell r="R21" t="str">
            <v>Profit before tax, core</v>
          </cell>
          <cell r="S21">
            <v>6383413614</v>
          </cell>
          <cell r="T21">
            <v>4899559087</v>
          </cell>
          <cell r="U21">
            <v>1575994413</v>
          </cell>
          <cell r="V21">
            <v>352528642</v>
          </cell>
          <cell r="W21">
            <v>0</v>
          </cell>
          <cell r="X21">
            <v>488478572</v>
          </cell>
          <cell r="Y21">
            <v>-1651616944</v>
          </cell>
          <cell r="Z21">
            <v>12048357384</v>
          </cell>
          <cell r="AA21">
            <v>22738028</v>
          </cell>
          <cell r="AB21">
            <v>12071095412</v>
          </cell>
          <cell r="AG21" t="str">
            <v>Profit before tax, core</v>
          </cell>
          <cell r="AH21">
            <v>6383413614</v>
          </cell>
          <cell r="AI21">
            <v>4899559087</v>
          </cell>
          <cell r="AJ21">
            <v>1575994413</v>
          </cell>
          <cell r="AK21">
            <v>352528642</v>
          </cell>
          <cell r="AL21">
            <v>0</v>
          </cell>
          <cell r="AM21">
            <v>488478572</v>
          </cell>
          <cell r="AN21">
            <v>-1651616944</v>
          </cell>
          <cell r="AO21">
            <v>12048357384</v>
          </cell>
          <cell r="AP21">
            <v>22738028</v>
          </cell>
          <cell r="AQ21">
            <v>12071095412</v>
          </cell>
          <cell r="AT21" t="str">
            <v>REC_1INC_11</v>
          </cell>
          <cell r="AW21">
            <v>6383413614</v>
          </cell>
          <cell r="AX21">
            <v>4899559087</v>
          </cell>
          <cell r="AY21">
            <v>1575994413</v>
          </cell>
          <cell r="AZ21">
            <v>352528642</v>
          </cell>
          <cell r="BA21">
            <v>0</v>
          </cell>
          <cell r="BB21">
            <v>488478572</v>
          </cell>
          <cell r="BC21">
            <v>-1651616944</v>
          </cell>
          <cell r="BD21">
            <v>12048357384</v>
          </cell>
          <cell r="BE21">
            <v>22738028</v>
          </cell>
          <cell r="BF21">
            <v>12071095412</v>
          </cell>
          <cell r="BH21"/>
          <cell r="BI21"/>
          <cell r="BJ21"/>
        </row>
        <row r="22">
          <cell r="A22" t="str">
            <v>REC_1INC_12</v>
          </cell>
          <cell r="B22" t="str">
            <v>#pbtnonc</v>
          </cell>
          <cell r="C22" t="str">
            <v>Profit before tax, Non-core</v>
          </cell>
          <cell r="D22">
            <v>0</v>
          </cell>
          <cell r="E22">
            <v>0</v>
          </cell>
          <cell r="F22">
            <v>0</v>
          </cell>
          <cell r="G22">
            <v>0</v>
          </cell>
          <cell r="H22">
            <v>22738028</v>
          </cell>
          <cell r="I22">
            <v>0</v>
          </cell>
          <cell r="J22">
            <v>0</v>
          </cell>
          <cell r="K22">
            <v>22738028</v>
          </cell>
          <cell r="L22">
            <v>-22738028</v>
          </cell>
          <cell r="M22">
            <v>0</v>
          </cell>
          <cell r="N22"/>
          <cell r="Q22" t="str">
            <v>#pbtnonc</v>
          </cell>
          <cell r="R22" t="str">
            <v>Profit before tax, Non-core</v>
          </cell>
          <cell r="S22">
            <v>0</v>
          </cell>
          <cell r="T22">
            <v>0</v>
          </cell>
          <cell r="U22">
            <v>0</v>
          </cell>
          <cell r="V22">
            <v>0</v>
          </cell>
          <cell r="W22">
            <v>22738028</v>
          </cell>
          <cell r="X22">
            <v>0</v>
          </cell>
          <cell r="Y22">
            <v>0</v>
          </cell>
          <cell r="Z22">
            <v>22738028</v>
          </cell>
          <cell r="AA22">
            <v>-22738028</v>
          </cell>
          <cell r="AB22">
            <v>0</v>
          </cell>
          <cell r="AG22" t="str">
            <v>Profit before tax, Non-core</v>
          </cell>
          <cell r="AH22">
            <v>0</v>
          </cell>
          <cell r="AI22">
            <v>0</v>
          </cell>
          <cell r="AJ22">
            <v>0</v>
          </cell>
          <cell r="AK22">
            <v>0</v>
          </cell>
          <cell r="AL22">
            <v>22738028</v>
          </cell>
          <cell r="AM22">
            <v>0</v>
          </cell>
          <cell r="AN22">
            <v>0</v>
          </cell>
          <cell r="AO22">
            <v>22738028</v>
          </cell>
          <cell r="AP22">
            <v>-22738028</v>
          </cell>
          <cell r="AQ22">
            <v>0</v>
          </cell>
          <cell r="AT22" t="str">
            <v>REC_1INC_12</v>
          </cell>
          <cell r="AW22">
            <v>0</v>
          </cell>
          <cell r="AX22">
            <v>0</v>
          </cell>
          <cell r="AY22">
            <v>0</v>
          </cell>
          <cell r="AZ22">
            <v>0</v>
          </cell>
          <cell r="BA22">
            <v>22738028</v>
          </cell>
          <cell r="BB22">
            <v>0</v>
          </cell>
          <cell r="BC22">
            <v>0</v>
          </cell>
          <cell r="BD22">
            <v>22738028</v>
          </cell>
          <cell r="BE22">
            <v>-22738028</v>
          </cell>
          <cell r="BF22">
            <v>0</v>
          </cell>
          <cell r="BH22"/>
          <cell r="BI22"/>
        </row>
        <row r="23">
          <cell r="A23" t="str">
            <v>REC_1INC_13</v>
          </cell>
          <cell r="B23" t="str">
            <v>#pbt</v>
          </cell>
          <cell r="C23" t="str">
            <v>Profit before tax</v>
          </cell>
          <cell r="D23">
            <v>6383413614</v>
          </cell>
          <cell r="E23">
            <v>4899559087</v>
          </cell>
          <cell r="F23">
            <v>1575994413</v>
          </cell>
          <cell r="G23">
            <v>352528642</v>
          </cell>
          <cell r="H23">
            <v>22738028</v>
          </cell>
          <cell r="I23">
            <v>488478572</v>
          </cell>
          <cell r="J23">
            <v>-1651616944</v>
          </cell>
          <cell r="K23">
            <v>12071095412</v>
          </cell>
          <cell r="L23">
            <v>0</v>
          </cell>
          <cell r="M23">
            <v>12071095412</v>
          </cell>
          <cell r="N23"/>
          <cell r="Q23" t="str">
            <v>#pbt</v>
          </cell>
          <cell r="R23" t="str">
            <v>Profit before tax</v>
          </cell>
          <cell r="S23">
            <v>6383413614</v>
          </cell>
          <cell r="T23">
            <v>4899559087</v>
          </cell>
          <cell r="U23">
            <v>1575994413</v>
          </cell>
          <cell r="V23">
            <v>352528642</v>
          </cell>
          <cell r="W23">
            <v>22738028</v>
          </cell>
          <cell r="X23">
            <v>488478572</v>
          </cell>
          <cell r="Y23">
            <v>-1651616944</v>
          </cell>
          <cell r="Z23">
            <v>12071095412</v>
          </cell>
          <cell r="AA23">
            <v>0</v>
          </cell>
          <cell r="AB23">
            <v>12071095412</v>
          </cell>
          <cell r="AC23"/>
          <cell r="AD23"/>
          <cell r="AG23" t="str">
            <v>Profit before tax</v>
          </cell>
          <cell r="AH23">
            <v>6383413614</v>
          </cell>
          <cell r="AI23">
            <v>4899559087</v>
          </cell>
          <cell r="AJ23">
            <v>1575994413</v>
          </cell>
          <cell r="AK23">
            <v>352528642</v>
          </cell>
          <cell r="AL23">
            <v>22738028</v>
          </cell>
          <cell r="AM23">
            <v>488478572</v>
          </cell>
          <cell r="AN23">
            <v>-1651616944</v>
          </cell>
          <cell r="AO23">
            <v>12071095412</v>
          </cell>
          <cell r="AP23">
            <v>0</v>
          </cell>
          <cell r="AQ23">
            <v>12071095412</v>
          </cell>
          <cell r="AT23" t="str">
            <v>REC_1INC_13</v>
          </cell>
          <cell r="AW23">
            <v>6383413614</v>
          </cell>
          <cell r="AX23">
            <v>4899559087</v>
          </cell>
          <cell r="AY23">
            <v>1575994413</v>
          </cell>
          <cell r="AZ23">
            <v>352528642</v>
          </cell>
          <cell r="BA23">
            <v>22738028</v>
          </cell>
          <cell r="BB23">
            <v>488478572</v>
          </cell>
          <cell r="BC23">
            <v>-1651616944</v>
          </cell>
          <cell r="BD23">
            <v>12071095412</v>
          </cell>
          <cell r="BE23">
            <v>0</v>
          </cell>
          <cell r="BF23">
            <v>12071095412</v>
          </cell>
          <cell r="BH23"/>
          <cell r="BI23"/>
        </row>
        <row r="24">
          <cell r="A24" t="str">
            <v>REC_2BAL_01</v>
          </cell>
          <cell r="B24" t="str">
            <v>#loans</v>
          </cell>
          <cell r="C24" t="str">
            <v>Loans, excluding reverse transactions</v>
          </cell>
          <cell r="D24">
            <v>1507793960549</v>
          </cell>
          <cell r="E24">
            <v>240089788597</v>
          </cell>
          <cell r="F24">
            <v>0</v>
          </cell>
          <cell r="G24">
            <v>56507750183</v>
          </cell>
          <cell r="H24">
            <v>0</v>
          </cell>
          <cell r="I24">
            <v>28073513003</v>
          </cell>
          <cell r="J24">
            <v>-31111981403</v>
          </cell>
          <cell r="K24">
            <v>1801353030928</v>
          </cell>
          <cell r="L24">
            <v>1615638383</v>
          </cell>
          <cell r="M24">
            <v>1802968669311</v>
          </cell>
          <cell r="N24"/>
          <cell r="Q24" t="str">
            <v>#loans</v>
          </cell>
          <cell r="R24" t="str">
            <v>Loans, excluding reverse transactions</v>
          </cell>
          <cell r="S24">
            <v>1507793960549</v>
          </cell>
          <cell r="T24">
            <v>240089788597</v>
          </cell>
          <cell r="U24">
            <v>0</v>
          </cell>
          <cell r="V24">
            <v>56507750183</v>
          </cell>
          <cell r="W24">
            <v>0</v>
          </cell>
          <cell r="X24">
            <v>28073513003</v>
          </cell>
          <cell r="Y24">
            <v>-31111981403</v>
          </cell>
          <cell r="Z24">
            <v>1801353030928</v>
          </cell>
          <cell r="AA24">
            <v>1615638383</v>
          </cell>
          <cell r="AB24">
            <v>1802968669311</v>
          </cell>
          <cell r="AG24" t="str">
            <v>Loans, excluding reverse transactions</v>
          </cell>
          <cell r="AH24">
            <v>1507793960549</v>
          </cell>
          <cell r="AI24">
            <v>240089788597</v>
          </cell>
          <cell r="AJ24">
            <v>0</v>
          </cell>
          <cell r="AK24">
            <v>56507750183</v>
          </cell>
          <cell r="AL24">
            <v>0</v>
          </cell>
          <cell r="AM24">
            <v>28073513003</v>
          </cell>
          <cell r="AN24">
            <v>-31111981403</v>
          </cell>
          <cell r="AO24">
            <v>1801353030928</v>
          </cell>
          <cell r="AP24">
            <v>1615638383</v>
          </cell>
          <cell r="AQ24">
            <v>1802968669311</v>
          </cell>
          <cell r="AT24" t="str">
            <v>REC_2BAL_01</v>
          </cell>
          <cell r="AW24">
            <v>1507793960549</v>
          </cell>
          <cell r="AX24">
            <v>240089788597</v>
          </cell>
          <cell r="AY24">
            <v>0</v>
          </cell>
          <cell r="AZ24">
            <v>56507750183</v>
          </cell>
          <cell r="BA24">
            <v>0</v>
          </cell>
          <cell r="BB24">
            <v>28073513003</v>
          </cell>
          <cell r="BC24">
            <v>-31111981403</v>
          </cell>
          <cell r="BD24">
            <v>1801353030928</v>
          </cell>
          <cell r="BE24">
            <v>1615638383</v>
          </cell>
          <cell r="BF24">
            <v>1802968669311</v>
          </cell>
        </row>
        <row r="25">
          <cell r="A25" t="str">
            <v>REC_2BAL_02</v>
          </cell>
          <cell r="B25" t="str">
            <v>#othas</v>
          </cell>
          <cell r="C25" t="str">
            <v>Other assets</v>
          </cell>
          <cell r="D25">
            <v>529803501272</v>
          </cell>
          <cell r="E25">
            <v>3118397563383</v>
          </cell>
          <cell r="F25">
            <v>654241452990</v>
          </cell>
          <cell r="G25">
            <v>62069409365</v>
          </cell>
          <cell r="H25">
            <v>0</v>
          </cell>
          <cell r="I25">
            <v>3919938391947</v>
          </cell>
          <cell r="J25">
            <v>-6163055992082</v>
          </cell>
          <cell r="K25">
            <v>2121394326874</v>
          </cell>
          <cell r="L25">
            <v>568104419</v>
          </cell>
          <cell r="M25">
            <v>2121962431293</v>
          </cell>
          <cell r="N25"/>
          <cell r="Q25" t="str">
            <v>#othas</v>
          </cell>
          <cell r="R25" t="str">
            <v>Other assets</v>
          </cell>
          <cell r="S25">
            <v>529803501272</v>
          </cell>
          <cell r="T25">
            <v>3118397563383</v>
          </cell>
          <cell r="U25">
            <v>654241452990</v>
          </cell>
          <cell r="V25">
            <v>62069409365</v>
          </cell>
          <cell r="W25">
            <v>0</v>
          </cell>
          <cell r="X25">
            <v>3919938391947</v>
          </cell>
          <cell r="Y25">
            <v>-6163055992082</v>
          </cell>
          <cell r="Z25">
            <v>2121394326874</v>
          </cell>
          <cell r="AA25">
            <v>568104419</v>
          </cell>
          <cell r="AB25">
            <v>2121962431293</v>
          </cell>
          <cell r="AG25" t="str">
            <v>Other assets</v>
          </cell>
          <cell r="AH25">
            <v>529803501272</v>
          </cell>
          <cell r="AI25">
            <v>3118397563383</v>
          </cell>
          <cell r="AJ25">
            <v>654241452990</v>
          </cell>
          <cell r="AK25">
            <v>62069409365</v>
          </cell>
          <cell r="AL25">
            <v>0</v>
          </cell>
          <cell r="AM25">
            <v>3919938391947</v>
          </cell>
          <cell r="AN25">
            <v>-6163055992082</v>
          </cell>
          <cell r="AO25">
            <v>2121394326874</v>
          </cell>
          <cell r="AP25">
            <v>568104419</v>
          </cell>
          <cell r="AQ25">
            <v>2121962431293</v>
          </cell>
          <cell r="AT25" t="str">
            <v>REC_2BAL_02</v>
          </cell>
          <cell r="AW25">
            <v>529803501272</v>
          </cell>
          <cell r="AX25">
            <v>3118397563383</v>
          </cell>
          <cell r="AY25">
            <v>654241452990</v>
          </cell>
          <cell r="AZ25">
            <v>62069409365</v>
          </cell>
          <cell r="BA25">
            <v>0</v>
          </cell>
          <cell r="BB25">
            <v>3919938391947</v>
          </cell>
          <cell r="BC25">
            <v>-6163055992082</v>
          </cell>
          <cell r="BD25">
            <v>2121394326874</v>
          </cell>
          <cell r="BE25">
            <v>568104419</v>
          </cell>
          <cell r="BF25">
            <v>2121962431293</v>
          </cell>
        </row>
        <row r="26">
          <cell r="A26" t="str">
            <v>REC_2BAL_03</v>
          </cell>
          <cell r="B26" t="str">
            <v>#totasnon</v>
          </cell>
          <cell r="C26" t="str">
            <v>Total assets in Non-core</v>
          </cell>
          <cell r="D26">
            <v>0</v>
          </cell>
          <cell r="E26">
            <v>0</v>
          </cell>
          <cell r="F26">
            <v>0</v>
          </cell>
          <cell r="G26">
            <v>0</v>
          </cell>
          <cell r="H26">
            <v>2183742801</v>
          </cell>
          <cell r="I26">
            <v>0</v>
          </cell>
          <cell r="J26">
            <v>0</v>
          </cell>
          <cell r="K26">
            <v>2183742801</v>
          </cell>
          <cell r="L26">
            <v>-2183742801</v>
          </cell>
          <cell r="M26">
            <v>0</v>
          </cell>
          <cell r="N26"/>
          <cell r="Q26" t="str">
            <v>#totasnon</v>
          </cell>
          <cell r="R26" t="str">
            <v>Total assets in Non-core</v>
          </cell>
          <cell r="S26">
            <v>0</v>
          </cell>
          <cell r="T26">
            <v>0</v>
          </cell>
          <cell r="U26">
            <v>0</v>
          </cell>
          <cell r="V26">
            <v>0</v>
          </cell>
          <cell r="W26">
            <v>2183742801</v>
          </cell>
          <cell r="X26">
            <v>0</v>
          </cell>
          <cell r="Y26">
            <v>0</v>
          </cell>
          <cell r="Z26">
            <v>2183742801</v>
          </cell>
          <cell r="AA26">
            <v>-2183742801</v>
          </cell>
          <cell r="AB26">
            <v>0</v>
          </cell>
          <cell r="AG26" t="str">
            <v>Total assets in Non-core</v>
          </cell>
          <cell r="AH26">
            <v>0</v>
          </cell>
          <cell r="AI26">
            <v>0</v>
          </cell>
          <cell r="AJ26">
            <v>0</v>
          </cell>
          <cell r="AK26">
            <v>0</v>
          </cell>
          <cell r="AL26">
            <v>2183742801</v>
          </cell>
          <cell r="AM26">
            <v>0</v>
          </cell>
          <cell r="AN26">
            <v>0</v>
          </cell>
          <cell r="AO26">
            <v>2183742801</v>
          </cell>
          <cell r="AP26">
            <v>-2183742801</v>
          </cell>
          <cell r="AQ26">
            <v>0</v>
          </cell>
          <cell r="AT26" t="str">
            <v>REC_2BAL_03</v>
          </cell>
          <cell r="AW26">
            <v>0</v>
          </cell>
          <cell r="AX26">
            <v>0</v>
          </cell>
          <cell r="AY26">
            <v>0</v>
          </cell>
          <cell r="AZ26">
            <v>0</v>
          </cell>
          <cell r="BA26">
            <v>2183742801</v>
          </cell>
          <cell r="BB26">
            <v>0</v>
          </cell>
          <cell r="BC26">
            <v>0</v>
          </cell>
          <cell r="BD26">
            <v>2183742801</v>
          </cell>
          <cell r="BE26">
            <v>-2183742801</v>
          </cell>
          <cell r="BF26">
            <v>0</v>
          </cell>
        </row>
        <row r="27">
          <cell r="A27" t="str">
            <v>REC_2BAL_04</v>
          </cell>
          <cell r="B27" t="str">
            <v>#totas</v>
          </cell>
          <cell r="C27" t="str">
            <v>Total assets</v>
          </cell>
          <cell r="D27">
            <v>2037597461820</v>
          </cell>
          <cell r="E27">
            <v>3358487351980</v>
          </cell>
          <cell r="F27">
            <v>654241452990</v>
          </cell>
          <cell r="G27">
            <v>118577159547</v>
          </cell>
          <cell r="H27">
            <v>2183742801</v>
          </cell>
          <cell r="I27">
            <v>3948011904950</v>
          </cell>
          <cell r="J27">
            <v>-6194167973485</v>
          </cell>
          <cell r="K27">
            <v>3924931100604</v>
          </cell>
          <cell r="L27">
            <v>0</v>
          </cell>
          <cell r="M27">
            <v>3924931100604</v>
          </cell>
          <cell r="N27"/>
          <cell r="Q27" t="str">
            <v>#totas</v>
          </cell>
          <cell r="R27" t="str">
            <v>Total assets</v>
          </cell>
          <cell r="S27">
            <v>2037597461820</v>
          </cell>
          <cell r="T27">
            <v>3358487351980</v>
          </cell>
          <cell r="U27">
            <v>654241452990</v>
          </cell>
          <cell r="V27">
            <v>118577159547</v>
          </cell>
          <cell r="W27">
            <v>2183742801</v>
          </cell>
          <cell r="X27">
            <v>3948011904950</v>
          </cell>
          <cell r="Y27">
            <v>-6194167973485</v>
          </cell>
          <cell r="Z27">
            <v>3924931100604</v>
          </cell>
          <cell r="AA27">
            <v>0</v>
          </cell>
          <cell r="AB27">
            <v>3924931100604</v>
          </cell>
          <cell r="AG27" t="str">
            <v>Total assets</v>
          </cell>
          <cell r="AH27">
            <v>2037597461820</v>
          </cell>
          <cell r="AI27">
            <v>3358487351980</v>
          </cell>
          <cell r="AJ27">
            <v>654241452990</v>
          </cell>
          <cell r="AK27">
            <v>118577159547</v>
          </cell>
          <cell r="AL27">
            <v>2183742801</v>
          </cell>
          <cell r="AM27">
            <v>3948011904950</v>
          </cell>
          <cell r="AN27">
            <v>-6194167973485</v>
          </cell>
          <cell r="AO27">
            <v>3924931100604</v>
          </cell>
          <cell r="AP27">
            <v>0</v>
          </cell>
          <cell r="AQ27">
            <v>3924931100604</v>
          </cell>
          <cell r="AT27" t="str">
            <v>REC_2BAL_04</v>
          </cell>
          <cell r="AW27">
            <v>2037597461820</v>
          </cell>
          <cell r="AX27">
            <v>3358487351980</v>
          </cell>
          <cell r="AY27">
            <v>654241452990</v>
          </cell>
          <cell r="AZ27">
            <v>118577159547</v>
          </cell>
          <cell r="BA27">
            <v>2183742801</v>
          </cell>
          <cell r="BB27">
            <v>3948011904950</v>
          </cell>
          <cell r="BC27">
            <v>-6194167973485</v>
          </cell>
          <cell r="BD27">
            <v>3924931100604</v>
          </cell>
          <cell r="BE27">
            <v>0</v>
          </cell>
          <cell r="BF27">
            <v>3924931100604</v>
          </cell>
        </row>
        <row r="28">
          <cell r="A28" t="str">
            <v>REC_2BAL_05</v>
          </cell>
          <cell r="B28" t="str">
            <v>#deposit</v>
          </cell>
          <cell r="C28" t="str">
            <v>Deposits, excluding repo deposits</v>
          </cell>
          <cell r="D28">
            <v>693548103752</v>
          </cell>
          <cell r="E28">
            <v>376909040199</v>
          </cell>
          <cell r="F28">
            <v>0</v>
          </cell>
          <cell r="G28">
            <v>99664997760</v>
          </cell>
          <cell r="H28">
            <v>0</v>
          </cell>
          <cell r="I28">
            <v>1521916380</v>
          </cell>
          <cell r="J28">
            <v>-16926682443</v>
          </cell>
          <cell r="K28">
            <v>1154717375648</v>
          </cell>
          <cell r="L28">
            <v>2127746712</v>
          </cell>
          <cell r="M28">
            <v>1156845122360</v>
          </cell>
          <cell r="N28"/>
          <cell r="Q28" t="str">
            <v>#deposit</v>
          </cell>
          <cell r="R28" t="str">
            <v>Deposits, excluding repo deposits</v>
          </cell>
          <cell r="S28">
            <v>693548103752</v>
          </cell>
          <cell r="T28">
            <v>376909040199</v>
          </cell>
          <cell r="U28">
            <v>0</v>
          </cell>
          <cell r="V28">
            <v>99664997760</v>
          </cell>
          <cell r="W28">
            <v>0</v>
          </cell>
          <cell r="X28">
            <v>1521916380</v>
          </cell>
          <cell r="Y28">
            <v>-16926682443</v>
          </cell>
          <cell r="Z28">
            <v>1154717375648</v>
          </cell>
          <cell r="AA28">
            <v>2127746712</v>
          </cell>
          <cell r="AB28">
            <v>1156845122360</v>
          </cell>
          <cell r="AG28" t="str">
            <v>Deposits, excluding repo deposits</v>
          </cell>
          <cell r="AH28">
            <v>693548103752</v>
          </cell>
          <cell r="AI28">
            <v>376909040199</v>
          </cell>
          <cell r="AJ28">
            <v>0</v>
          </cell>
          <cell r="AK28">
            <v>99664997760</v>
          </cell>
          <cell r="AL28">
            <v>0</v>
          </cell>
          <cell r="AM28">
            <v>1521916380</v>
          </cell>
          <cell r="AN28">
            <v>-16926682443</v>
          </cell>
          <cell r="AO28">
            <v>1154717375648</v>
          </cell>
          <cell r="AP28">
            <v>2127746712</v>
          </cell>
          <cell r="AQ28">
            <v>1156845122360</v>
          </cell>
          <cell r="AT28" t="str">
            <v>REC_2BAL_05</v>
          </cell>
          <cell r="AW28">
            <v>693548103752</v>
          </cell>
          <cell r="AX28">
            <v>376909040199</v>
          </cell>
          <cell r="AY28">
            <v>0</v>
          </cell>
          <cell r="AZ28">
            <v>99664997760</v>
          </cell>
          <cell r="BA28">
            <v>0</v>
          </cell>
          <cell r="BB28">
            <v>1521916380</v>
          </cell>
          <cell r="BC28">
            <v>-16926682443</v>
          </cell>
          <cell r="BD28">
            <v>1154717375648</v>
          </cell>
          <cell r="BE28">
            <v>2127746712</v>
          </cell>
          <cell r="BF28">
            <v>1156845122360</v>
          </cell>
        </row>
        <row r="29">
          <cell r="A29" t="str">
            <v>REC_2BAL_06</v>
          </cell>
          <cell r="B29" t="str">
            <v>#othlia</v>
          </cell>
          <cell r="C29" t="str">
            <v>Other liabilities</v>
          </cell>
          <cell r="D29">
            <v>1270819200907</v>
          </cell>
          <cell r="E29">
            <v>2938617164090</v>
          </cell>
          <cell r="F29">
            <v>641926652413</v>
          </cell>
          <cell r="G29">
            <v>12418532332</v>
          </cell>
          <cell r="H29">
            <v>0</v>
          </cell>
          <cell r="I29">
            <v>3913575191412</v>
          </cell>
          <cell r="J29">
            <v>-6177241291042</v>
          </cell>
          <cell r="K29">
            <v>2600116450113</v>
          </cell>
          <cell r="L29">
            <v>328410965</v>
          </cell>
          <cell r="M29">
            <v>2600444861078</v>
          </cell>
          <cell r="N29"/>
          <cell r="Q29" t="str">
            <v>#othlia</v>
          </cell>
          <cell r="R29" t="str">
            <v>Other liabilities</v>
          </cell>
          <cell r="S29">
            <v>1270819200907</v>
          </cell>
          <cell r="T29">
            <v>2938617164090</v>
          </cell>
          <cell r="U29">
            <v>641926652413</v>
          </cell>
          <cell r="V29">
            <v>12418532332</v>
          </cell>
          <cell r="W29">
            <v>0</v>
          </cell>
          <cell r="X29">
            <v>3913575191412</v>
          </cell>
          <cell r="Y29">
            <v>-6177241291042</v>
          </cell>
          <cell r="Z29">
            <v>2600116450113</v>
          </cell>
          <cell r="AA29">
            <v>328410965</v>
          </cell>
          <cell r="AB29">
            <v>2600444861078</v>
          </cell>
          <cell r="AG29" t="str">
            <v>Other liabilities</v>
          </cell>
          <cell r="AH29">
            <v>1270819200907</v>
          </cell>
          <cell r="AI29">
            <v>2938617164090</v>
          </cell>
          <cell r="AJ29">
            <v>641926652413</v>
          </cell>
          <cell r="AK29">
            <v>12418532332</v>
          </cell>
          <cell r="AL29">
            <v>0</v>
          </cell>
          <cell r="AM29">
            <v>3913575191412</v>
          </cell>
          <cell r="AN29">
            <v>-6177241291042</v>
          </cell>
          <cell r="AO29">
            <v>2600116450113</v>
          </cell>
          <cell r="AP29">
            <v>328410965</v>
          </cell>
          <cell r="AQ29">
            <v>2600444861078</v>
          </cell>
          <cell r="AT29" t="str">
            <v>REC_2BAL_06</v>
          </cell>
          <cell r="AW29">
            <v>1270819200907</v>
          </cell>
          <cell r="AX29">
            <v>2938617164090</v>
          </cell>
          <cell r="AY29">
            <v>641926652413</v>
          </cell>
          <cell r="AZ29">
            <v>12418532332</v>
          </cell>
          <cell r="BA29">
            <v>0</v>
          </cell>
          <cell r="BB29">
            <v>3913575191412</v>
          </cell>
          <cell r="BC29">
            <v>-6177241291042</v>
          </cell>
          <cell r="BD29">
            <v>2600116450113</v>
          </cell>
          <cell r="BE29">
            <v>328410965</v>
          </cell>
          <cell r="BF29">
            <v>2600444861078</v>
          </cell>
        </row>
        <row r="30">
          <cell r="A30" t="str">
            <v>REC_2BAL_07</v>
          </cell>
          <cell r="B30" t="str">
            <v>#alcap</v>
          </cell>
          <cell r="C30" t="str">
            <v>Allocated capital</v>
          </cell>
          <cell r="D30">
            <v>73230157309</v>
          </cell>
          <cell r="E30">
            <v>42961147696</v>
          </cell>
          <cell r="F30">
            <v>12314800577</v>
          </cell>
          <cell r="G30">
            <v>6493629457</v>
          </cell>
          <cell r="H30">
            <v>0</v>
          </cell>
          <cell r="I30">
            <v>32642382283</v>
          </cell>
          <cell r="J30">
            <v>0</v>
          </cell>
          <cell r="K30">
            <v>167642117321</v>
          </cell>
          <cell r="L30">
            <v>-400000</v>
          </cell>
          <cell r="M30">
            <v>167641717321</v>
          </cell>
          <cell r="N30"/>
          <cell r="Q30" t="str">
            <v>#alcap</v>
          </cell>
          <cell r="R30" t="str">
            <v>Allocated capital</v>
          </cell>
          <cell r="S30">
            <v>73230157309</v>
          </cell>
          <cell r="T30">
            <v>42961147696</v>
          </cell>
          <cell r="U30">
            <v>12314800577</v>
          </cell>
          <cell r="V30">
            <v>6493629457</v>
          </cell>
          <cell r="W30">
            <v>0</v>
          </cell>
          <cell r="X30">
            <v>32642382283</v>
          </cell>
          <cell r="Y30">
            <v>0</v>
          </cell>
          <cell r="Z30">
            <v>167642117321</v>
          </cell>
          <cell r="AA30">
            <v>-400000</v>
          </cell>
          <cell r="AB30">
            <v>167641717321</v>
          </cell>
          <cell r="AG30" t="str">
            <v>Allocated capital</v>
          </cell>
          <cell r="AH30">
            <v>73230157309</v>
          </cell>
          <cell r="AI30">
            <v>42961147696</v>
          </cell>
          <cell r="AJ30">
            <v>12314800577</v>
          </cell>
          <cell r="AK30">
            <v>6493629457</v>
          </cell>
          <cell r="AL30">
            <v>0</v>
          </cell>
          <cell r="AM30">
            <v>32642382283</v>
          </cell>
          <cell r="AN30">
            <v>0</v>
          </cell>
          <cell r="AO30">
            <v>167642117321</v>
          </cell>
          <cell r="AP30">
            <v>-400000</v>
          </cell>
          <cell r="AQ30">
            <v>167641717321</v>
          </cell>
          <cell r="AT30" t="str">
            <v>REC_2BAL_07</v>
          </cell>
          <cell r="AW30">
            <v>73230157309</v>
          </cell>
          <cell r="AX30">
            <v>42961147696</v>
          </cell>
          <cell r="AY30">
            <v>12314800577</v>
          </cell>
          <cell r="AZ30">
            <v>6493629457</v>
          </cell>
          <cell r="BA30">
            <v>0</v>
          </cell>
          <cell r="BB30">
            <v>32642382283</v>
          </cell>
          <cell r="BC30">
            <v>0</v>
          </cell>
          <cell r="BD30">
            <v>167642117321</v>
          </cell>
          <cell r="BE30">
            <v>-400000</v>
          </cell>
          <cell r="BF30">
            <v>167641717321</v>
          </cell>
        </row>
        <row r="31">
          <cell r="A31" t="str">
            <v>REC_2BAL_08</v>
          </cell>
          <cell r="B31" t="str">
            <v>#totlianon</v>
          </cell>
          <cell r="C31" t="str">
            <v>Total liabilities in Non-core</v>
          </cell>
          <cell r="D31">
            <v>0</v>
          </cell>
          <cell r="E31">
            <v>0</v>
          </cell>
          <cell r="F31">
            <v>0</v>
          </cell>
          <cell r="G31">
            <v>0</v>
          </cell>
          <cell r="H31">
            <v>2456157678</v>
          </cell>
          <cell r="I31">
            <v>0</v>
          </cell>
          <cell r="J31">
            <v>0</v>
          </cell>
          <cell r="K31">
            <v>2456157678</v>
          </cell>
          <cell r="L31">
            <v>-2456157678</v>
          </cell>
          <cell r="M31">
            <v>0</v>
          </cell>
          <cell r="N31"/>
          <cell r="Q31" t="str">
            <v>#totlianon</v>
          </cell>
          <cell r="R31" t="str">
            <v>Total liabilities in Non-core</v>
          </cell>
          <cell r="S31">
            <v>0</v>
          </cell>
          <cell r="T31">
            <v>0</v>
          </cell>
          <cell r="U31">
            <v>0</v>
          </cell>
          <cell r="V31">
            <v>0</v>
          </cell>
          <cell r="W31">
            <v>2456157678</v>
          </cell>
          <cell r="X31">
            <v>0</v>
          </cell>
          <cell r="Y31">
            <v>0</v>
          </cell>
          <cell r="Z31">
            <v>2456157678</v>
          </cell>
          <cell r="AA31">
            <v>-2456157678</v>
          </cell>
          <cell r="AB31">
            <v>0</v>
          </cell>
          <cell r="AG31" t="str">
            <v>Total liabilities in Non-core</v>
          </cell>
          <cell r="AH31">
            <v>0</v>
          </cell>
          <cell r="AI31">
            <v>0</v>
          </cell>
          <cell r="AJ31">
            <v>0</v>
          </cell>
          <cell r="AK31">
            <v>0</v>
          </cell>
          <cell r="AL31">
            <v>2456157678</v>
          </cell>
          <cell r="AM31">
            <v>0</v>
          </cell>
          <cell r="AN31">
            <v>0</v>
          </cell>
          <cell r="AO31">
            <v>2456157678</v>
          </cell>
          <cell r="AP31">
            <v>-2456157678</v>
          </cell>
          <cell r="AQ31">
            <v>0</v>
          </cell>
          <cell r="AT31" t="str">
            <v>REC_2BAL_08</v>
          </cell>
          <cell r="AW31">
            <v>0</v>
          </cell>
          <cell r="AX31">
            <v>0</v>
          </cell>
          <cell r="AY31">
            <v>0</v>
          </cell>
          <cell r="AZ31">
            <v>0</v>
          </cell>
          <cell r="BA31">
            <v>2456157678</v>
          </cell>
          <cell r="BB31">
            <v>0</v>
          </cell>
          <cell r="BC31">
            <v>0</v>
          </cell>
          <cell r="BD31">
            <v>2456157678</v>
          </cell>
          <cell r="BE31">
            <v>-2456157678</v>
          </cell>
          <cell r="BF31">
            <v>0</v>
          </cell>
        </row>
        <row r="32">
          <cell r="A32" t="str">
            <v>REC_2BAL_09</v>
          </cell>
          <cell r="B32" t="str">
            <v>#totlia</v>
          </cell>
          <cell r="C32" t="str">
            <v>Total liabilities and equity</v>
          </cell>
          <cell r="D32">
            <v>2037597461967</v>
          </cell>
          <cell r="E32">
            <v>3358487351985</v>
          </cell>
          <cell r="F32">
            <v>654241452990</v>
          </cell>
          <cell r="G32">
            <v>118577159549</v>
          </cell>
          <cell r="H32">
            <v>2456157678</v>
          </cell>
          <cell r="I32">
            <v>3947739490075</v>
          </cell>
          <cell r="J32">
            <v>-6194167973485</v>
          </cell>
          <cell r="K32">
            <v>3924931100759</v>
          </cell>
          <cell r="L32">
            <v>0</v>
          </cell>
          <cell r="M32">
            <v>3924931100759</v>
          </cell>
          <cell r="N32"/>
          <cell r="Q32" t="str">
            <v>#totlia</v>
          </cell>
          <cell r="R32" t="str">
            <v>Total liabilities and equity</v>
          </cell>
          <cell r="S32">
            <v>2037597461967</v>
          </cell>
          <cell r="T32">
            <v>3358487351985</v>
          </cell>
          <cell r="U32">
            <v>654241452990</v>
          </cell>
          <cell r="V32">
            <v>118577159549</v>
          </cell>
          <cell r="W32">
            <v>2456157678</v>
          </cell>
          <cell r="X32">
            <v>3947739490075</v>
          </cell>
          <cell r="Y32">
            <v>-6194167973485</v>
          </cell>
          <cell r="Z32">
            <v>3924931100759</v>
          </cell>
          <cell r="AA32">
            <v>0</v>
          </cell>
          <cell r="AB32">
            <v>3924931100759</v>
          </cell>
          <cell r="AG32" t="str">
            <v>Total liabilities and equity</v>
          </cell>
          <cell r="AH32">
            <v>2037597461967</v>
          </cell>
          <cell r="AI32">
            <v>3358487351985</v>
          </cell>
          <cell r="AJ32">
            <v>654241452990</v>
          </cell>
          <cell r="AK32">
            <v>118577159549</v>
          </cell>
          <cell r="AL32">
            <v>2456157678</v>
          </cell>
          <cell r="AM32">
            <v>3947739490075</v>
          </cell>
          <cell r="AN32">
            <v>-6194167973485</v>
          </cell>
          <cell r="AO32">
            <v>3924931100759</v>
          </cell>
          <cell r="AP32">
            <v>0</v>
          </cell>
          <cell r="AQ32">
            <v>3924931100759</v>
          </cell>
          <cell r="AT32" t="str">
            <v>REC_2BAL_09</v>
          </cell>
          <cell r="AW32">
            <v>2037597461967</v>
          </cell>
          <cell r="AX32">
            <v>3358487351985</v>
          </cell>
          <cell r="AY32">
            <v>654241452990</v>
          </cell>
          <cell r="AZ32">
            <v>118577159549</v>
          </cell>
          <cell r="BA32">
            <v>2456157678</v>
          </cell>
          <cell r="BB32">
            <v>3947739490075</v>
          </cell>
          <cell r="BC32">
            <v>-6194167973485</v>
          </cell>
          <cell r="BD32">
            <v>3924931100759</v>
          </cell>
          <cell r="BE32">
            <v>0</v>
          </cell>
          <cell r="BF32">
            <v>3924931100759</v>
          </cell>
        </row>
        <row r="33">
          <cell r="A33" t="str">
            <v>REC_3RAT_01</v>
          </cell>
          <cell r="B33" t="str">
            <v>CALC</v>
          </cell>
          <cell r="C33" t="str">
            <v>Profit before tax as % p.a. of allocated capital (avg.)</v>
          </cell>
          <cell r="D33">
            <v>34.432906271072149</v>
          </cell>
          <cell r="E33">
            <v>44.388078630310716</v>
          </cell>
          <cell r="F33">
            <v>48.045118512308512</v>
          </cell>
          <cell r="G33">
            <v>20.999405116002379</v>
          </cell>
          <cell r="H33">
            <v>0</v>
          </cell>
          <cell r="I33">
            <v>6.1805401640122852</v>
          </cell>
          <cell r="J33"/>
          <cell r="K33">
            <v>29.454574292215437</v>
          </cell>
          <cell r="L33"/>
          <cell r="M33">
            <v>29.454574292215437</v>
          </cell>
          <cell r="N33"/>
          <cell r="Q33" t="str">
            <v>CALC</v>
          </cell>
          <cell r="R33" t="str">
            <v>Profit before tax as % p.a. of allocated capital (avg.)</v>
          </cell>
          <cell r="S33">
            <v>17.216453135536074</v>
          </cell>
          <cell r="T33">
            <v>22.194039315155358</v>
          </cell>
          <cell r="U33">
            <v>24.022559256154256</v>
          </cell>
          <cell r="V33">
            <v>10.499702558001189</v>
          </cell>
          <cell r="W33">
            <v>0</v>
          </cell>
          <cell r="X33">
            <v>3.0902700820061426</v>
          </cell>
          <cell r="Y33"/>
          <cell r="Z33">
            <v>14.727287146107718</v>
          </cell>
          <cell r="AA33"/>
          <cell r="AB33">
            <v>14.727287146107718</v>
          </cell>
          <cell r="AG33" t="str">
            <v>Profit before tax as % p.a. of allocated capital (avg.)</v>
          </cell>
          <cell r="AH33">
            <v>11.477635423690716</v>
          </cell>
          <cell r="AI33">
            <v>14.796026210103571</v>
          </cell>
          <cell r="AJ33">
            <v>16.015039504102837</v>
          </cell>
          <cell r="AK33">
            <v>6.9998017053341259</v>
          </cell>
          <cell r="AL33">
            <v>0</v>
          </cell>
          <cell r="AM33">
            <v>2.0601800546707616</v>
          </cell>
          <cell r="AN33"/>
          <cell r="AO33">
            <v>9.8181914307384801</v>
          </cell>
          <cell r="AP33"/>
          <cell r="AQ33">
            <v>9.8181914307384801</v>
          </cell>
          <cell r="AT33" t="str">
            <v>REC_3RAT_01</v>
          </cell>
          <cell r="AW33">
            <v>8.6082265677680372</v>
          </cell>
          <cell r="AX33">
            <v>11.097019657577679</v>
          </cell>
          <cell r="AY33">
            <v>12.011279628077128</v>
          </cell>
          <cell r="AZ33">
            <v>5.2498512790005947</v>
          </cell>
          <cell r="BA33">
            <v>0</v>
          </cell>
          <cell r="BB33">
            <v>1.5451350410030713</v>
          </cell>
          <cell r="BC33"/>
          <cell r="BD33">
            <v>7.3636435730538592</v>
          </cell>
          <cell r="BE33"/>
          <cell r="BF33">
            <v>7.3636435730538592</v>
          </cell>
        </row>
        <row r="34">
          <cell r="A34" t="str">
            <v>REC_3RAT_02</v>
          </cell>
          <cell r="B34" t="str">
            <v>CALC</v>
          </cell>
          <cell r="C34" t="str">
            <v>Cost/income ratio (%)</v>
          </cell>
          <cell r="D34">
            <v>61.301641199773627</v>
          </cell>
          <cell r="E34">
            <v>52.020202020202021</v>
          </cell>
          <cell r="F34">
            <v>0</v>
          </cell>
          <cell r="G34">
            <v>78.541492036881806</v>
          </cell>
          <cell r="H34">
            <v>0</v>
          </cell>
          <cell r="I34">
            <v>77.782846715328475</v>
          </cell>
          <cell r="J34"/>
          <cell r="K34">
            <v>59.90034593290806</v>
          </cell>
          <cell r="L34"/>
          <cell r="M34">
            <v>64.394926100005662</v>
          </cell>
          <cell r="N34"/>
          <cell r="Q34" t="str">
            <v>CALC</v>
          </cell>
          <cell r="R34" t="str">
            <v>Cost/income ratio (%)</v>
          </cell>
          <cell r="S34">
            <v>61.301641199773627</v>
          </cell>
          <cell r="T34">
            <v>52.020202020202021</v>
          </cell>
          <cell r="U34">
            <v>0</v>
          </cell>
          <cell r="V34">
            <v>78.541492036881806</v>
          </cell>
          <cell r="W34">
            <v>0</v>
          </cell>
          <cell r="X34">
            <v>77.782846715328475</v>
          </cell>
          <cell r="Y34"/>
          <cell r="Z34">
            <v>59.90034593290806</v>
          </cell>
          <cell r="AA34"/>
          <cell r="AB34">
            <v>64.394926100005662</v>
          </cell>
          <cell r="AG34" t="str">
            <v>Cost/income ratio (%)</v>
          </cell>
          <cell r="AH34">
            <v>61.301641199773627</v>
          </cell>
          <cell r="AI34">
            <v>52.020202020202021</v>
          </cell>
          <cell r="AJ34">
            <v>0</v>
          </cell>
          <cell r="AK34">
            <v>78.541492036881806</v>
          </cell>
          <cell r="AL34">
            <v>0</v>
          </cell>
          <cell r="AM34">
            <v>77.782846715328475</v>
          </cell>
          <cell r="AN34"/>
          <cell r="AO34">
            <v>59.90034593290806</v>
          </cell>
          <cell r="AP34"/>
          <cell r="AQ34">
            <v>64.394926100005662</v>
          </cell>
          <cell r="AT34" t="str">
            <v>REC_3RAT_02</v>
          </cell>
          <cell r="AW34">
            <v>61.301641199773627</v>
          </cell>
          <cell r="AX34">
            <v>52.020202020202021</v>
          </cell>
          <cell r="AY34">
            <v>0</v>
          </cell>
          <cell r="AZ34">
            <v>78.541492036881806</v>
          </cell>
          <cell r="BA34">
            <v>0</v>
          </cell>
          <cell r="BB34">
            <v>77.782846715328475</v>
          </cell>
          <cell r="BC34"/>
          <cell r="BD34">
            <v>59.90034593290806</v>
          </cell>
          <cell r="BE34"/>
          <cell r="BF34">
            <v>64.394926100005662</v>
          </cell>
        </row>
        <row r="35">
          <cell r="A35" t="str">
            <v>REC_4PER_01</v>
          </cell>
          <cell r="B35" t="str">
            <v>#staffno</v>
          </cell>
          <cell r="C35" t="str">
            <v>Full-time-equivalent staff, end of period</v>
          </cell>
          <cell r="D35">
            <v>6669</v>
          </cell>
          <cell r="E35">
            <v>2716</v>
          </cell>
          <cell r="F35">
            <v>963</v>
          </cell>
          <cell r="G35">
            <v>1289</v>
          </cell>
          <cell r="H35">
            <v>25</v>
          </cell>
          <cell r="I35">
            <v>10364</v>
          </cell>
          <cell r="J35"/>
          <cell r="K35">
            <v>22027</v>
          </cell>
          <cell r="L35"/>
          <cell r="M35">
            <v>22027</v>
          </cell>
          <cell r="N35"/>
          <cell r="Q35" t="str">
            <v>#staffno</v>
          </cell>
          <cell r="R35" t="str">
            <v>Full-time-equivalent staff, end of period</v>
          </cell>
          <cell r="S35">
            <v>6669</v>
          </cell>
          <cell r="T35">
            <v>2716</v>
          </cell>
          <cell r="U35">
            <v>963</v>
          </cell>
          <cell r="V35">
            <v>1289</v>
          </cell>
          <cell r="W35">
            <v>25</v>
          </cell>
          <cell r="X35">
            <v>10364</v>
          </cell>
          <cell r="Y35"/>
          <cell r="Z35">
            <v>22027</v>
          </cell>
          <cell r="AA35"/>
          <cell r="AB35">
            <v>22027</v>
          </cell>
          <cell r="AC35"/>
          <cell r="AD35"/>
          <cell r="AG35" t="str">
            <v>Full-time-equivalent staff, end of period</v>
          </cell>
          <cell r="AH35">
            <v>6669</v>
          </cell>
          <cell r="AI35">
            <v>2716</v>
          </cell>
          <cell r="AJ35">
            <v>963</v>
          </cell>
          <cell r="AK35">
            <v>1289</v>
          </cell>
          <cell r="AL35">
            <v>25</v>
          </cell>
          <cell r="AM35">
            <v>10364</v>
          </cell>
          <cell r="AN35"/>
          <cell r="AO35">
            <v>22027</v>
          </cell>
          <cell r="AP35"/>
          <cell r="AQ35">
            <v>22027</v>
          </cell>
          <cell r="AT35" t="str">
            <v>REC_4PER_01</v>
          </cell>
          <cell r="AW35">
            <v>6669</v>
          </cell>
          <cell r="AX35">
            <v>2716</v>
          </cell>
          <cell r="AY35">
            <v>963</v>
          </cell>
          <cell r="AZ35">
            <v>1289</v>
          </cell>
          <cell r="BA35">
            <v>25</v>
          </cell>
          <cell r="BB35">
            <v>10364</v>
          </cell>
          <cell r="BC35"/>
          <cell r="BD35">
            <v>22027</v>
          </cell>
          <cell r="BE35"/>
          <cell r="BF35">
            <v>22027</v>
          </cell>
        </row>
        <row r="36">
          <cell r="A36" t="str">
            <v>REC_4BAL_01</v>
          </cell>
          <cell r="B36" t="str">
            <v>#allocapavg</v>
          </cell>
          <cell r="C36" t="str">
            <v>Allocated capital for ROAC calculation (manually)</v>
          </cell>
          <cell r="D36">
            <v>74149808791</v>
          </cell>
          <cell r="E36">
            <v>44155508059</v>
          </cell>
          <cell r="F36">
            <v>13120705128</v>
          </cell>
          <cell r="G36">
            <v>6723756410</v>
          </cell>
          <cell r="H36">
            <v>917817582</v>
          </cell>
          <cell r="I36">
            <v>31583410440</v>
          </cell>
          <cell r="J36"/>
          <cell r="K36">
            <v>163927250000</v>
          </cell>
          <cell r="L36"/>
          <cell r="M36">
            <v>163927250000</v>
          </cell>
          <cell r="N36"/>
          <cell r="Q36" t="str">
            <v>#allocapavg</v>
          </cell>
          <cell r="R36" t="str">
            <v>Allocated capital for ROAC calculation (manually)</v>
          </cell>
          <cell r="S36">
            <v>74149808791</v>
          </cell>
          <cell r="T36">
            <v>44155508059</v>
          </cell>
          <cell r="U36">
            <v>13120705128</v>
          </cell>
          <cell r="V36">
            <v>6723756410</v>
          </cell>
          <cell r="W36">
            <v>917817582</v>
          </cell>
          <cell r="X36">
            <v>31583410440</v>
          </cell>
          <cell r="Y36"/>
          <cell r="Z36">
            <v>163927250000</v>
          </cell>
          <cell r="AA36"/>
          <cell r="AB36">
            <v>163927250000</v>
          </cell>
          <cell r="AG36" t="str">
            <v>Allocated capital for ROAC calculation (manually)</v>
          </cell>
          <cell r="AH36">
            <v>74149808791</v>
          </cell>
          <cell r="AI36">
            <v>44155508059</v>
          </cell>
          <cell r="AJ36">
            <v>13120705128</v>
          </cell>
          <cell r="AK36">
            <v>6723756410</v>
          </cell>
          <cell r="AL36">
            <v>917817582</v>
          </cell>
          <cell r="AM36">
            <v>31583410440</v>
          </cell>
          <cell r="AN36"/>
          <cell r="AO36">
            <v>163927250000</v>
          </cell>
          <cell r="AP36"/>
          <cell r="AQ36">
            <v>163927250000</v>
          </cell>
          <cell r="AT36" t="str">
            <v>REC_4BAL_01</v>
          </cell>
          <cell r="AW36">
            <v>74149808791</v>
          </cell>
          <cell r="AX36">
            <v>44155508059</v>
          </cell>
          <cell r="AY36">
            <v>13120705128</v>
          </cell>
          <cell r="AZ36">
            <v>6723756410</v>
          </cell>
          <cell r="BA36">
            <v>917817582</v>
          </cell>
          <cell r="BB36">
            <v>31583410440</v>
          </cell>
          <cell r="BC36"/>
          <cell r="BD36">
            <v>163927250000</v>
          </cell>
          <cell r="BE36"/>
          <cell r="BF36">
            <v>163927250000</v>
          </cell>
        </row>
        <row r="37">
          <cell r="A37" t="str">
            <v>REC_TITLE_BS</v>
          </cell>
          <cell r="B37" t="str">
            <v>TIME_Q1</v>
          </cell>
          <cell r="C37" t="str">
            <v>Business segments Q1 2020</v>
          </cell>
          <cell r="F37"/>
          <cell r="N37"/>
          <cell r="Q37" t="str">
            <v>TIME_H1</v>
          </cell>
          <cell r="R37" t="str">
            <v>Business segments First half 2020</v>
          </cell>
          <cell r="S37"/>
          <cell r="T37"/>
          <cell r="U37"/>
          <cell r="V37"/>
          <cell r="W37"/>
          <cell r="X37"/>
          <cell r="Y37"/>
          <cell r="Z37"/>
          <cell r="AA37"/>
          <cell r="AB37"/>
          <cell r="AG37" t="str">
            <v>Business segments Q3 2020</v>
          </cell>
          <cell r="AH37"/>
          <cell r="AI37"/>
          <cell r="AJ37"/>
          <cell r="AK37"/>
          <cell r="AL37"/>
          <cell r="AM37"/>
          <cell r="AN37"/>
          <cell r="AO37"/>
          <cell r="AP37"/>
          <cell r="AQ37"/>
          <cell r="AT37" t="str">
            <v>REC_TITLE_BS</v>
          </cell>
          <cell r="AW37"/>
          <cell r="AX37"/>
          <cell r="AY37"/>
          <cell r="AZ37"/>
          <cell r="BA37"/>
          <cell r="BB37"/>
          <cell r="BC37"/>
          <cell r="BD37"/>
          <cell r="BE37"/>
          <cell r="BF37"/>
        </row>
        <row r="38">
          <cell r="A38"/>
          <cell r="B38" t="str">
            <v>2020</v>
          </cell>
          <cell r="C38"/>
          <cell r="D38" t="str">
            <v>Personal &amp; Business Customers</v>
          </cell>
          <cell r="E38" t="str">
            <v>Large Corporates &amp; Institutions</v>
          </cell>
          <cell r="F38" t="str">
            <v>Danica</v>
          </cell>
          <cell r="G38" t="str">
            <v>Northern Ireland</v>
          </cell>
          <cell r="H38" t="str">
            <v>Non-core</v>
          </cell>
          <cell r="I38" t="str">
            <v>Group Functions</v>
          </cell>
          <cell r="J38" t="str">
            <v>Eliminations</v>
          </cell>
          <cell r="K38" t="str">
            <v>Financial highlights</v>
          </cell>
          <cell r="L38" t="str">
            <v>Reclassification</v>
          </cell>
          <cell r="M38" t="str">
            <v>IFRS financial statements</v>
          </cell>
          <cell r="Q38" t="str">
            <v>2020</v>
          </cell>
          <cell r="R38"/>
          <cell r="S38" t="str">
            <v>Personal &amp; Business Customers</v>
          </cell>
          <cell r="T38" t="str">
            <v>Large Corporates &amp; Institutions</v>
          </cell>
          <cell r="U38" t="str">
            <v>Danica</v>
          </cell>
          <cell r="V38" t="str">
            <v>Northern Ireland</v>
          </cell>
          <cell r="W38" t="str">
            <v>Non-core</v>
          </cell>
          <cell r="X38" t="str">
            <v>Group Functions</v>
          </cell>
          <cell r="Y38" t="str">
            <v>Eliminations</v>
          </cell>
          <cell r="Z38" t="str">
            <v>Financial highlights</v>
          </cell>
          <cell r="AA38" t="str">
            <v>Reclassification</v>
          </cell>
          <cell r="AB38" t="str">
            <v>IFRS financial statements</v>
          </cell>
          <cell r="AG38"/>
          <cell r="AH38" t="str">
            <v>Personal &amp; Business Customers</v>
          </cell>
          <cell r="AI38" t="str">
            <v>Large Corporates &amp; Institutions</v>
          </cell>
          <cell r="AJ38" t="str">
            <v>Danica</v>
          </cell>
          <cell r="AK38" t="str">
            <v>Northern Ireland</v>
          </cell>
          <cell r="AL38" t="str">
            <v>Non-core</v>
          </cell>
          <cell r="AM38" t="str">
            <v>Group Functions</v>
          </cell>
          <cell r="AN38" t="str">
            <v>Eliminations</v>
          </cell>
          <cell r="AO38" t="str">
            <v>Financial highlights</v>
          </cell>
          <cell r="AP38" t="str">
            <v>Reclassification</v>
          </cell>
          <cell r="AQ38" t="str">
            <v>IFRS financial statements</v>
          </cell>
          <cell r="AT38"/>
          <cell r="AW38" t="str">
            <v>Personal &amp; Business Customers</v>
          </cell>
          <cell r="AX38" t="str">
            <v>Large Corporates &amp; Institutions</v>
          </cell>
          <cell r="AY38" t="str">
            <v>Danica</v>
          </cell>
          <cell r="AZ38" t="str">
            <v>Northern Ireland</v>
          </cell>
          <cell r="BA38" t="str">
            <v>Non-core</v>
          </cell>
          <cell r="BB38" t="str">
            <v>Group Functions</v>
          </cell>
          <cell r="BC38" t="str">
            <v>Eliminations</v>
          </cell>
          <cell r="BD38" t="str">
            <v>Financial highlights</v>
          </cell>
          <cell r="BE38" t="str">
            <v>Reclassification</v>
          </cell>
          <cell r="BF38" t="str">
            <v>IFRS financial statements</v>
          </cell>
        </row>
        <row r="39">
          <cell r="A39" t="str">
            <v>REC_1INC_01</v>
          </cell>
          <cell r="B39" t="str">
            <v>#nii</v>
          </cell>
          <cell r="C39" t="str">
            <v>Net interest income</v>
          </cell>
          <cell r="D39">
            <v>12107812247</v>
          </cell>
          <cell r="E39">
            <v>3766991354</v>
          </cell>
          <cell r="F39">
            <v>0</v>
          </cell>
          <cell r="G39">
            <v>1034918109</v>
          </cell>
          <cell r="H39">
            <v>0</v>
          </cell>
          <cell r="I39">
            <v>-203388400</v>
          </cell>
          <cell r="J39">
            <v>-2867273</v>
          </cell>
          <cell r="K39">
            <v>16703466038</v>
          </cell>
          <cell r="L39">
            <v>4105590435</v>
          </cell>
          <cell r="M39">
            <v>20809056473</v>
          </cell>
          <cell r="N39"/>
          <cell r="Q39" t="str">
            <v>#nii</v>
          </cell>
          <cell r="R39" t="str">
            <v>Net interest income</v>
          </cell>
          <cell r="S39">
            <v>12107812247</v>
          </cell>
          <cell r="T39">
            <v>3766991354</v>
          </cell>
          <cell r="U39">
            <v>0</v>
          </cell>
          <cell r="V39">
            <v>1034918109</v>
          </cell>
          <cell r="W39">
            <v>0</v>
          </cell>
          <cell r="X39">
            <v>-203388400</v>
          </cell>
          <cell r="Y39">
            <v>-2867273</v>
          </cell>
          <cell r="Z39">
            <v>16703466038</v>
          </cell>
          <cell r="AA39">
            <v>4105590435</v>
          </cell>
          <cell r="AB39">
            <v>20809056473</v>
          </cell>
          <cell r="AG39" t="str">
            <v>Net interest income</v>
          </cell>
          <cell r="AH39">
            <v>12107812247</v>
          </cell>
          <cell r="AI39">
            <v>3766991354</v>
          </cell>
          <cell r="AJ39">
            <v>0</v>
          </cell>
          <cell r="AK39">
            <v>1034918109</v>
          </cell>
          <cell r="AL39">
            <v>0</v>
          </cell>
          <cell r="AM39">
            <v>-203388400</v>
          </cell>
          <cell r="AN39">
            <v>-2867273</v>
          </cell>
          <cell r="AO39">
            <v>16703466038</v>
          </cell>
          <cell r="AP39">
            <v>4105590435</v>
          </cell>
          <cell r="AQ39">
            <v>20809056473</v>
          </cell>
          <cell r="AT39" t="str">
            <v>REC_1INC_01</v>
          </cell>
          <cell r="AW39">
            <v>12107812247</v>
          </cell>
          <cell r="AX39">
            <v>3766991354</v>
          </cell>
          <cell r="AY39">
            <v>0</v>
          </cell>
          <cell r="AZ39">
            <v>1034918109</v>
          </cell>
          <cell r="BA39">
            <v>0</v>
          </cell>
          <cell r="BB39">
            <v>-203388400</v>
          </cell>
          <cell r="BC39">
            <v>-2867273</v>
          </cell>
          <cell r="BD39">
            <v>16703466038</v>
          </cell>
          <cell r="BE39">
            <v>4105590435</v>
          </cell>
          <cell r="BF39">
            <v>20809056473</v>
          </cell>
          <cell r="BH39"/>
        </row>
        <row r="40">
          <cell r="A40" t="str">
            <v>REC_1INC_02</v>
          </cell>
          <cell r="B40" t="str">
            <v>#nfi</v>
          </cell>
          <cell r="C40" t="str">
            <v>Net fee income</v>
          </cell>
          <cell r="D40">
            <v>4665893246</v>
          </cell>
          <cell r="E40">
            <v>3735457511</v>
          </cell>
          <cell r="F40">
            <v>0</v>
          </cell>
          <cell r="G40">
            <v>197634319</v>
          </cell>
          <cell r="H40">
            <v>0</v>
          </cell>
          <cell r="I40">
            <v>-26622249</v>
          </cell>
          <cell r="J40">
            <v>898762</v>
          </cell>
          <cell r="K40">
            <v>8573261588</v>
          </cell>
          <cell r="L40">
            <v>-664449211</v>
          </cell>
          <cell r="M40">
            <v>7908812377</v>
          </cell>
          <cell r="N40"/>
          <cell r="Q40" t="str">
            <v>#nfi</v>
          </cell>
          <cell r="R40" t="str">
            <v>Net fee income</v>
          </cell>
          <cell r="S40">
            <v>4665893246</v>
          </cell>
          <cell r="T40">
            <v>3735457511</v>
          </cell>
          <cell r="U40">
            <v>0</v>
          </cell>
          <cell r="V40">
            <v>197634319</v>
          </cell>
          <cell r="W40">
            <v>0</v>
          </cell>
          <cell r="X40">
            <v>-26622249</v>
          </cell>
          <cell r="Y40">
            <v>898762</v>
          </cell>
          <cell r="Z40">
            <v>8573261588</v>
          </cell>
          <cell r="AA40">
            <v>-664449211</v>
          </cell>
          <cell r="AB40">
            <v>7908812377</v>
          </cell>
          <cell r="AG40" t="str">
            <v>Net fee income</v>
          </cell>
          <cell r="AH40">
            <v>4665893246</v>
          </cell>
          <cell r="AI40">
            <v>3735457511</v>
          </cell>
          <cell r="AJ40">
            <v>0</v>
          </cell>
          <cell r="AK40">
            <v>197634319</v>
          </cell>
          <cell r="AL40">
            <v>0</v>
          </cell>
          <cell r="AM40">
            <v>-26622249</v>
          </cell>
          <cell r="AN40">
            <v>898762</v>
          </cell>
          <cell r="AO40">
            <v>8573261588</v>
          </cell>
          <cell r="AP40">
            <v>-664449211</v>
          </cell>
          <cell r="AQ40">
            <v>7908812377</v>
          </cell>
          <cell r="AT40" t="str">
            <v>REC_1INC_02</v>
          </cell>
          <cell r="AW40">
            <v>4665893246</v>
          </cell>
          <cell r="AX40">
            <v>3735457511</v>
          </cell>
          <cell r="AY40">
            <v>0</v>
          </cell>
          <cell r="AZ40">
            <v>197634319</v>
          </cell>
          <cell r="BA40">
            <v>0</v>
          </cell>
          <cell r="BB40">
            <v>-26622249</v>
          </cell>
          <cell r="BC40">
            <v>898762</v>
          </cell>
          <cell r="BD40">
            <v>8573261588</v>
          </cell>
          <cell r="BE40">
            <v>-664449211</v>
          </cell>
          <cell r="BF40">
            <v>7908812377</v>
          </cell>
          <cell r="BH40"/>
        </row>
        <row r="41">
          <cell r="A41" t="str">
            <v>REC_1INC_03</v>
          </cell>
          <cell r="B41" t="str">
            <v>#nti</v>
          </cell>
          <cell r="C41" t="str">
            <v>Net trading income</v>
          </cell>
          <cell r="D41">
            <v>422335477</v>
          </cell>
          <cell r="E41">
            <v>2735340126</v>
          </cell>
          <cell r="F41">
            <v>0</v>
          </cell>
          <cell r="G41">
            <v>91270193</v>
          </cell>
          <cell r="H41">
            <v>0</v>
          </cell>
          <cell r="I41">
            <v>-125081128</v>
          </cell>
          <cell r="J41">
            <v>129349035</v>
          </cell>
          <cell r="K41">
            <v>3253213704</v>
          </cell>
          <cell r="L41">
            <v>2725387099</v>
          </cell>
          <cell r="M41">
            <v>5978600803</v>
          </cell>
          <cell r="N41"/>
          <cell r="Q41" t="str">
            <v>#nti</v>
          </cell>
          <cell r="R41" t="str">
            <v>Net trading income</v>
          </cell>
          <cell r="S41">
            <v>422335477</v>
          </cell>
          <cell r="T41">
            <v>2735340126</v>
          </cell>
          <cell r="U41">
            <v>0</v>
          </cell>
          <cell r="V41">
            <v>91270193</v>
          </cell>
          <cell r="W41">
            <v>0</v>
          </cell>
          <cell r="X41">
            <v>-125081128</v>
          </cell>
          <cell r="Y41">
            <v>129349035</v>
          </cell>
          <cell r="Z41">
            <v>3253213704</v>
          </cell>
          <cell r="AA41">
            <v>2725387099</v>
          </cell>
          <cell r="AB41">
            <v>5978600803</v>
          </cell>
          <cell r="AG41" t="str">
            <v>Net trading income</v>
          </cell>
          <cell r="AH41">
            <v>422335477</v>
          </cell>
          <cell r="AI41">
            <v>2735340126</v>
          </cell>
          <cell r="AJ41">
            <v>0</v>
          </cell>
          <cell r="AK41">
            <v>91270193</v>
          </cell>
          <cell r="AL41">
            <v>0</v>
          </cell>
          <cell r="AM41">
            <v>-125081128</v>
          </cell>
          <cell r="AN41">
            <v>129349035</v>
          </cell>
          <cell r="AO41">
            <v>3253213704</v>
          </cell>
          <cell r="AP41">
            <v>2725387099</v>
          </cell>
          <cell r="AQ41">
            <v>5978600803</v>
          </cell>
          <cell r="AT41" t="str">
            <v>REC_1INC_03</v>
          </cell>
          <cell r="AW41">
            <v>422335477</v>
          </cell>
          <cell r="AX41">
            <v>2735340126</v>
          </cell>
          <cell r="AY41">
            <v>0</v>
          </cell>
          <cell r="AZ41">
            <v>91270193</v>
          </cell>
          <cell r="BA41">
            <v>0</v>
          </cell>
          <cell r="BB41">
            <v>-125081128</v>
          </cell>
          <cell r="BC41">
            <v>129349035</v>
          </cell>
          <cell r="BD41">
            <v>3253213704</v>
          </cell>
          <cell r="BE41">
            <v>2725387099</v>
          </cell>
          <cell r="BF41">
            <v>5978600803</v>
          </cell>
          <cell r="BH41"/>
        </row>
        <row r="42">
          <cell r="A42" t="str">
            <v>REC_1INC_18</v>
          </cell>
          <cell r="B42" t="str">
            <v>#nib</v>
          </cell>
          <cell r="C42" t="str">
            <v>Net income from insurance business</v>
          </cell>
          <cell r="D42">
            <v>0</v>
          </cell>
          <cell r="E42">
            <v>0</v>
          </cell>
          <cell r="F42">
            <v>1319328269</v>
          </cell>
          <cell r="G42">
            <v>0</v>
          </cell>
          <cell r="H42">
            <v>0</v>
          </cell>
          <cell r="I42">
            <v>0</v>
          </cell>
          <cell r="J42">
            <v>0</v>
          </cell>
          <cell r="K42">
            <v>1319328269</v>
          </cell>
          <cell r="L42">
            <v>-1319328269</v>
          </cell>
          <cell r="M42">
            <v>0</v>
          </cell>
          <cell r="N42"/>
          <cell r="Q42" t="str">
            <v>#nib</v>
          </cell>
          <cell r="R42" t="str">
            <v>Net income from insurance business</v>
          </cell>
          <cell r="S42">
            <v>0</v>
          </cell>
          <cell r="T42">
            <v>0</v>
          </cell>
          <cell r="U42">
            <v>1319328269</v>
          </cell>
          <cell r="V42">
            <v>0</v>
          </cell>
          <cell r="W42">
            <v>0</v>
          </cell>
          <cell r="X42">
            <v>0</v>
          </cell>
          <cell r="Y42">
            <v>0</v>
          </cell>
          <cell r="Z42">
            <v>1319328269</v>
          </cell>
          <cell r="AA42">
            <v>-1319328269</v>
          </cell>
          <cell r="AB42">
            <v>0</v>
          </cell>
          <cell r="AG42" t="str">
            <v>Net income from insurance business</v>
          </cell>
          <cell r="AH42">
            <v>0</v>
          </cell>
          <cell r="AI42">
            <v>0</v>
          </cell>
          <cell r="AJ42">
            <v>1319328269</v>
          </cell>
          <cell r="AK42">
            <v>0</v>
          </cell>
          <cell r="AL42">
            <v>0</v>
          </cell>
          <cell r="AM42">
            <v>0</v>
          </cell>
          <cell r="AN42">
            <v>0</v>
          </cell>
          <cell r="AO42">
            <v>1319328269</v>
          </cell>
          <cell r="AP42">
            <v>-1319328269</v>
          </cell>
          <cell r="AQ42">
            <v>0</v>
          </cell>
          <cell r="AT42" t="str">
            <v>REC_1INC_18</v>
          </cell>
          <cell r="AW42">
            <v>0</v>
          </cell>
          <cell r="AX42">
            <v>0</v>
          </cell>
          <cell r="AY42">
            <v>1319328269</v>
          </cell>
          <cell r="AZ42">
            <v>0</v>
          </cell>
          <cell r="BA42">
            <v>0</v>
          </cell>
          <cell r="BB42">
            <v>0</v>
          </cell>
          <cell r="BC42">
            <v>0</v>
          </cell>
          <cell r="BD42">
            <v>1319328269</v>
          </cell>
          <cell r="BE42">
            <v>-1319328269</v>
          </cell>
          <cell r="BF42">
            <v>0</v>
          </cell>
          <cell r="BH42"/>
        </row>
        <row r="43">
          <cell r="A43" t="str">
            <v>REC_1INC_04</v>
          </cell>
          <cell r="B43" t="str">
            <v>#othinc</v>
          </cell>
          <cell r="C43" t="str">
            <v>Other income</v>
          </cell>
          <cell r="D43">
            <v>538054148</v>
          </cell>
          <cell r="E43">
            <v>7773095</v>
          </cell>
          <cell r="F43">
            <v>0</v>
          </cell>
          <cell r="G43">
            <v>12513836</v>
          </cell>
          <cell r="H43">
            <v>0</v>
          </cell>
          <cell r="I43">
            <v>328937614</v>
          </cell>
          <cell r="J43">
            <v>-389940725</v>
          </cell>
          <cell r="K43">
            <v>497337967</v>
          </cell>
          <cell r="L43">
            <v>2863552432</v>
          </cell>
          <cell r="M43">
            <v>3360890399</v>
          </cell>
          <cell r="N43"/>
          <cell r="Q43" t="str">
            <v>#othinc</v>
          </cell>
          <cell r="R43" t="str">
            <v>Other income</v>
          </cell>
          <cell r="S43">
            <v>538054148</v>
          </cell>
          <cell r="T43">
            <v>7773095</v>
          </cell>
          <cell r="U43">
            <v>0</v>
          </cell>
          <cell r="V43">
            <v>12513836</v>
          </cell>
          <cell r="W43">
            <v>0</v>
          </cell>
          <cell r="X43">
            <v>328937614</v>
          </cell>
          <cell r="Y43">
            <v>-389940725</v>
          </cell>
          <cell r="Z43">
            <v>497337967</v>
          </cell>
          <cell r="AA43">
            <v>2863552432</v>
          </cell>
          <cell r="AB43">
            <v>3360890399</v>
          </cell>
          <cell r="AG43" t="str">
            <v>Other income</v>
          </cell>
          <cell r="AH43">
            <v>538054148</v>
          </cell>
          <cell r="AI43">
            <v>7773095</v>
          </cell>
          <cell r="AJ43">
            <v>0</v>
          </cell>
          <cell r="AK43">
            <v>12513836</v>
          </cell>
          <cell r="AL43">
            <v>0</v>
          </cell>
          <cell r="AM43">
            <v>328937614</v>
          </cell>
          <cell r="AN43">
            <v>-389940725</v>
          </cell>
          <cell r="AO43">
            <v>497337967</v>
          </cell>
          <cell r="AP43">
            <v>2863552432</v>
          </cell>
          <cell r="AQ43">
            <v>3360890399</v>
          </cell>
          <cell r="AT43" t="str">
            <v>REC_1INC_04</v>
          </cell>
          <cell r="AW43">
            <v>538054148</v>
          </cell>
          <cell r="AX43">
            <v>7773095</v>
          </cell>
          <cell r="AY43">
            <v>0</v>
          </cell>
          <cell r="AZ43">
            <v>12513836</v>
          </cell>
          <cell r="BA43">
            <v>0</v>
          </cell>
          <cell r="BB43">
            <v>328937614</v>
          </cell>
          <cell r="BC43">
            <v>-389940725</v>
          </cell>
          <cell r="BD43">
            <v>497337967</v>
          </cell>
          <cell r="BE43">
            <v>2863552432</v>
          </cell>
          <cell r="BF43">
            <v>3360890399</v>
          </cell>
          <cell r="BH43"/>
        </row>
        <row r="44">
          <cell r="A44" t="str">
            <v>REC_1INC_05</v>
          </cell>
          <cell r="B44" t="str">
            <v>#netpre</v>
          </cell>
          <cell r="C44" t="str">
            <v>Net premiums</v>
          </cell>
          <cell r="D44">
            <v>0</v>
          </cell>
          <cell r="E44">
            <v>0</v>
          </cell>
          <cell r="F44">
            <v>0</v>
          </cell>
          <cell r="G44">
            <v>0</v>
          </cell>
          <cell r="H44">
            <v>0</v>
          </cell>
          <cell r="I44">
            <v>0</v>
          </cell>
          <cell r="J44">
            <v>0</v>
          </cell>
          <cell r="K44">
            <v>0</v>
          </cell>
          <cell r="L44">
            <v>21075435000</v>
          </cell>
          <cell r="M44">
            <v>21075435000</v>
          </cell>
          <cell r="N44"/>
          <cell r="Q44" t="str">
            <v>#netpre</v>
          </cell>
          <cell r="R44" t="str">
            <v>Net premiums</v>
          </cell>
          <cell r="S44">
            <v>0</v>
          </cell>
          <cell r="T44">
            <v>0</v>
          </cell>
          <cell r="U44">
            <v>0</v>
          </cell>
          <cell r="V44">
            <v>0</v>
          </cell>
          <cell r="W44">
            <v>0</v>
          </cell>
          <cell r="X44">
            <v>0</v>
          </cell>
          <cell r="Y44">
            <v>0</v>
          </cell>
          <cell r="Z44">
            <v>0</v>
          </cell>
          <cell r="AA44">
            <v>21075435000</v>
          </cell>
          <cell r="AB44">
            <v>21075435000</v>
          </cell>
          <cell r="AG44" t="str">
            <v>Net premiums</v>
          </cell>
          <cell r="AH44">
            <v>0</v>
          </cell>
          <cell r="AI44">
            <v>0</v>
          </cell>
          <cell r="AJ44">
            <v>0</v>
          </cell>
          <cell r="AK44">
            <v>0</v>
          </cell>
          <cell r="AL44">
            <v>0</v>
          </cell>
          <cell r="AM44">
            <v>0</v>
          </cell>
          <cell r="AN44">
            <v>0</v>
          </cell>
          <cell r="AO44">
            <v>0</v>
          </cell>
          <cell r="AP44">
            <v>21075435000</v>
          </cell>
          <cell r="AQ44">
            <v>21075435000</v>
          </cell>
          <cell r="AT44" t="str">
            <v>REC_1INC_05</v>
          </cell>
          <cell r="AW44">
            <v>0</v>
          </cell>
          <cell r="AX44">
            <v>0</v>
          </cell>
          <cell r="AY44">
            <v>0</v>
          </cell>
          <cell r="AZ44">
            <v>0</v>
          </cell>
          <cell r="BA44">
            <v>0</v>
          </cell>
          <cell r="BB44">
            <v>0</v>
          </cell>
          <cell r="BC44">
            <v>0</v>
          </cell>
          <cell r="BD44">
            <v>0</v>
          </cell>
          <cell r="BE44">
            <v>21075435000</v>
          </cell>
          <cell r="BF44">
            <v>21075435000</v>
          </cell>
          <cell r="BH44"/>
        </row>
        <row r="45">
          <cell r="A45" t="str">
            <v>REC_1INC_06</v>
          </cell>
          <cell r="B45" t="str">
            <v>#netib</v>
          </cell>
          <cell r="C45" t="str">
            <v>Net insurance benefits</v>
          </cell>
          <cell r="D45">
            <v>0</v>
          </cell>
          <cell r="E45">
            <v>0</v>
          </cell>
          <cell r="F45">
            <v>0</v>
          </cell>
          <cell r="G45">
            <v>0</v>
          </cell>
          <cell r="H45">
            <v>0</v>
          </cell>
          <cell r="I45">
            <v>0</v>
          </cell>
          <cell r="J45">
            <v>0</v>
          </cell>
          <cell r="K45">
            <v>0</v>
          </cell>
          <cell r="L45">
            <v>24793871000</v>
          </cell>
          <cell r="M45">
            <v>24793871000</v>
          </cell>
          <cell r="N45"/>
          <cell r="Q45" t="str">
            <v>#netib</v>
          </cell>
          <cell r="R45" t="str">
            <v>Net insurance benefits</v>
          </cell>
          <cell r="S45">
            <v>0</v>
          </cell>
          <cell r="T45">
            <v>0</v>
          </cell>
          <cell r="U45">
            <v>0</v>
          </cell>
          <cell r="V45">
            <v>0</v>
          </cell>
          <cell r="W45">
            <v>0</v>
          </cell>
          <cell r="X45">
            <v>0</v>
          </cell>
          <cell r="Y45">
            <v>0</v>
          </cell>
          <cell r="Z45">
            <v>0</v>
          </cell>
          <cell r="AA45">
            <v>24793871000</v>
          </cell>
          <cell r="AB45">
            <v>24793871000</v>
          </cell>
          <cell r="AC45"/>
          <cell r="AG45" t="str">
            <v>Net insurance benefits</v>
          </cell>
          <cell r="AH45">
            <v>0</v>
          </cell>
          <cell r="AI45">
            <v>0</v>
          </cell>
          <cell r="AJ45">
            <v>0</v>
          </cell>
          <cell r="AK45">
            <v>0</v>
          </cell>
          <cell r="AL45">
            <v>0</v>
          </cell>
          <cell r="AM45">
            <v>0</v>
          </cell>
          <cell r="AN45">
            <v>0</v>
          </cell>
          <cell r="AO45">
            <v>0</v>
          </cell>
          <cell r="AP45">
            <v>24793871000</v>
          </cell>
          <cell r="AQ45">
            <v>24793871000</v>
          </cell>
          <cell r="AT45" t="str">
            <v>REC_1INC_06</v>
          </cell>
          <cell r="AW45">
            <v>0</v>
          </cell>
          <cell r="AX45">
            <v>0</v>
          </cell>
          <cell r="AY45">
            <v>0</v>
          </cell>
          <cell r="AZ45">
            <v>0</v>
          </cell>
          <cell r="BA45">
            <v>0</v>
          </cell>
          <cell r="BB45">
            <v>0</v>
          </cell>
          <cell r="BC45">
            <v>0</v>
          </cell>
          <cell r="BD45">
            <v>0</v>
          </cell>
          <cell r="BE45">
            <v>24793871000</v>
          </cell>
          <cell r="BF45">
            <v>24793871000</v>
          </cell>
          <cell r="BH45"/>
        </row>
        <row r="46">
          <cell r="A46" t="str">
            <v>REC_1INC_07</v>
          </cell>
          <cell r="B46" t="str">
            <v>#totinc</v>
          </cell>
          <cell r="C46" t="str">
            <v>Total income</v>
          </cell>
          <cell r="D46">
            <v>17734095118</v>
          </cell>
          <cell r="E46">
            <v>10245562086</v>
          </cell>
          <cell r="F46">
            <v>1319328269</v>
          </cell>
          <cell r="G46">
            <v>1336336457</v>
          </cell>
          <cell r="H46">
            <v>0</v>
          </cell>
          <cell r="I46">
            <v>-26153699</v>
          </cell>
          <cell r="J46">
            <v>-262560201</v>
          </cell>
          <cell r="K46">
            <v>30346608030</v>
          </cell>
          <cell r="L46">
            <v>3992316023</v>
          </cell>
          <cell r="M46">
            <v>34338924053</v>
          </cell>
          <cell r="N46"/>
          <cell r="Q46" t="str">
            <v>#totinc</v>
          </cell>
          <cell r="R46" t="str">
            <v>Total income</v>
          </cell>
          <cell r="S46">
            <v>17734095118</v>
          </cell>
          <cell r="T46">
            <v>10245562086</v>
          </cell>
          <cell r="U46">
            <v>1319328269</v>
          </cell>
          <cell r="V46">
            <v>1336336457</v>
          </cell>
          <cell r="W46">
            <v>0</v>
          </cell>
          <cell r="X46">
            <v>-26153699</v>
          </cell>
          <cell r="Y46">
            <v>-262560201</v>
          </cell>
          <cell r="Z46">
            <v>30346608030</v>
          </cell>
          <cell r="AA46">
            <v>3992316023</v>
          </cell>
          <cell r="AB46">
            <v>34338924053</v>
          </cell>
          <cell r="AG46" t="str">
            <v>Total income</v>
          </cell>
          <cell r="AH46">
            <v>17734095118</v>
          </cell>
          <cell r="AI46">
            <v>10245562086</v>
          </cell>
          <cell r="AJ46">
            <v>1319328269</v>
          </cell>
          <cell r="AK46">
            <v>1336336457</v>
          </cell>
          <cell r="AL46">
            <v>0</v>
          </cell>
          <cell r="AM46">
            <v>-26153699</v>
          </cell>
          <cell r="AN46">
            <v>-262560201</v>
          </cell>
          <cell r="AO46">
            <v>30346608030</v>
          </cell>
          <cell r="AP46">
            <v>3992316023</v>
          </cell>
          <cell r="AQ46">
            <v>34338924053</v>
          </cell>
          <cell r="AT46" t="str">
            <v>REC_1INC_07</v>
          </cell>
          <cell r="AW46">
            <v>17734095118</v>
          </cell>
          <cell r="AX46">
            <v>10245562086</v>
          </cell>
          <cell r="AY46">
            <v>1319328269</v>
          </cell>
          <cell r="AZ46">
            <v>1336336457</v>
          </cell>
          <cell r="BA46">
            <v>0</v>
          </cell>
          <cell r="BB46">
            <v>-26153699</v>
          </cell>
          <cell r="BC46">
            <v>-262560201</v>
          </cell>
          <cell r="BD46">
            <v>30346608030</v>
          </cell>
          <cell r="BE46">
            <v>3992316023</v>
          </cell>
          <cell r="BF46">
            <v>34338924053</v>
          </cell>
          <cell r="BH46"/>
        </row>
        <row r="47">
          <cell r="A47" t="str">
            <v>REC_1INC_08</v>
          </cell>
          <cell r="B47" t="str">
            <v>#opexp</v>
          </cell>
          <cell r="C47" t="str">
            <v>Operating expenses</v>
          </cell>
          <cell r="D47">
            <v>11397496042</v>
          </cell>
          <cell r="E47">
            <v>5552883123</v>
          </cell>
          <cell r="F47">
            <v>0</v>
          </cell>
          <cell r="G47">
            <v>905388714</v>
          </cell>
          <cell r="H47">
            <v>0</v>
          </cell>
          <cell r="I47">
            <v>1597877197</v>
          </cell>
          <cell r="J47">
            <v>-121507349</v>
          </cell>
          <cell r="K47">
            <v>19332137728</v>
          </cell>
          <cell r="L47">
            <v>4288653657</v>
          </cell>
          <cell r="M47">
            <v>23620791385</v>
          </cell>
          <cell r="N47"/>
          <cell r="Q47" t="str">
            <v>#opexp</v>
          </cell>
          <cell r="R47" t="str">
            <v>Operating expenses</v>
          </cell>
          <cell r="S47">
            <v>11397496042</v>
          </cell>
          <cell r="T47">
            <v>5552883123</v>
          </cell>
          <cell r="U47">
            <v>0</v>
          </cell>
          <cell r="V47">
            <v>905388714</v>
          </cell>
          <cell r="W47">
            <v>0</v>
          </cell>
          <cell r="X47">
            <v>1597877197</v>
          </cell>
          <cell r="Y47">
            <v>-121507349</v>
          </cell>
          <cell r="Z47">
            <v>19332137728</v>
          </cell>
          <cell r="AA47">
            <v>4288653657</v>
          </cell>
          <cell r="AB47">
            <v>23620791385</v>
          </cell>
          <cell r="AC47"/>
          <cell r="AD47"/>
          <cell r="AG47" t="str">
            <v>Operating expenses</v>
          </cell>
          <cell r="AH47">
            <v>11397496042</v>
          </cell>
          <cell r="AI47">
            <v>5552883123</v>
          </cell>
          <cell r="AJ47">
            <v>0</v>
          </cell>
          <cell r="AK47">
            <v>905388714</v>
          </cell>
          <cell r="AL47">
            <v>0</v>
          </cell>
          <cell r="AM47">
            <v>1597877197</v>
          </cell>
          <cell r="AN47">
            <v>-121507349</v>
          </cell>
          <cell r="AO47">
            <v>19332137728</v>
          </cell>
          <cell r="AP47">
            <v>4288653657</v>
          </cell>
          <cell r="AQ47">
            <v>23620791385</v>
          </cell>
          <cell r="AT47" t="str">
            <v>REC_1INC_08</v>
          </cell>
          <cell r="AW47">
            <v>11397496042</v>
          </cell>
          <cell r="AX47">
            <v>5552883123</v>
          </cell>
          <cell r="AY47">
            <v>0</v>
          </cell>
          <cell r="AZ47">
            <v>905388714</v>
          </cell>
          <cell r="BA47">
            <v>0</v>
          </cell>
          <cell r="BB47">
            <v>1597877197</v>
          </cell>
          <cell r="BC47">
            <v>-121507349</v>
          </cell>
          <cell r="BD47">
            <v>19332137728</v>
          </cell>
          <cell r="BE47">
            <v>4288653657</v>
          </cell>
          <cell r="BF47">
            <v>23620791385</v>
          </cell>
          <cell r="BH47"/>
        </row>
        <row r="48">
          <cell r="A48" t="str">
            <v>REC_1INC_14</v>
          </cell>
          <cell r="B48" t="str">
            <v>#goodw</v>
          </cell>
          <cell r="C48" t="str">
            <v>Goodwill impairment charges</v>
          </cell>
          <cell r="D48">
            <v>0</v>
          </cell>
          <cell r="E48">
            <v>0</v>
          </cell>
          <cell r="F48">
            <v>0</v>
          </cell>
          <cell r="G48">
            <v>0</v>
          </cell>
          <cell r="H48">
            <v>0</v>
          </cell>
          <cell r="I48">
            <v>0</v>
          </cell>
          <cell r="J48">
            <v>0</v>
          </cell>
          <cell r="K48">
            <v>0</v>
          </cell>
          <cell r="L48">
            <v>0</v>
          </cell>
          <cell r="M48">
            <v>0</v>
          </cell>
          <cell r="N48"/>
          <cell r="Q48" t="str">
            <v>#goodw</v>
          </cell>
          <cell r="R48" t="str">
            <v>Goodwill impairment charges</v>
          </cell>
          <cell r="S48">
            <v>0</v>
          </cell>
          <cell r="T48">
            <v>0</v>
          </cell>
          <cell r="U48">
            <v>0</v>
          </cell>
          <cell r="V48">
            <v>0</v>
          </cell>
          <cell r="W48">
            <v>0</v>
          </cell>
          <cell r="X48">
            <v>0</v>
          </cell>
          <cell r="Y48">
            <v>0</v>
          </cell>
          <cell r="Z48">
            <v>0</v>
          </cell>
          <cell r="AA48">
            <v>0</v>
          </cell>
          <cell r="AB48">
            <v>0</v>
          </cell>
          <cell r="AG48" t="str">
            <v>Goodwill impairment charges</v>
          </cell>
          <cell r="AH48">
            <v>0</v>
          </cell>
          <cell r="AI48">
            <v>0</v>
          </cell>
          <cell r="AJ48">
            <v>0</v>
          </cell>
          <cell r="AK48">
            <v>0</v>
          </cell>
          <cell r="AL48">
            <v>0</v>
          </cell>
          <cell r="AM48">
            <v>0</v>
          </cell>
          <cell r="AN48">
            <v>0</v>
          </cell>
          <cell r="AO48">
            <v>0</v>
          </cell>
          <cell r="AP48">
            <v>0</v>
          </cell>
          <cell r="AQ48">
            <v>0</v>
          </cell>
          <cell r="AT48" t="str">
            <v>REC_1INC_14</v>
          </cell>
          <cell r="AW48">
            <v>0</v>
          </cell>
          <cell r="AX48">
            <v>0</v>
          </cell>
          <cell r="AY48">
            <v>0</v>
          </cell>
          <cell r="AZ48">
            <v>0</v>
          </cell>
          <cell r="BA48">
            <v>0</v>
          </cell>
          <cell r="BB48">
            <v>0</v>
          </cell>
          <cell r="BC48">
            <v>0</v>
          </cell>
          <cell r="BD48">
            <v>0</v>
          </cell>
          <cell r="BE48">
            <v>0</v>
          </cell>
          <cell r="BF48">
            <v>0</v>
          </cell>
        </row>
        <row r="49">
          <cell r="A49" t="str">
            <v>INS_FH_018</v>
          </cell>
          <cell r="B49" t="str">
            <v>#impoth</v>
          </cell>
          <cell r="C49" t="str">
            <v>Impairment charges, other intangible assets</v>
          </cell>
          <cell r="D49">
            <v>0</v>
          </cell>
          <cell r="E49">
            <v>0</v>
          </cell>
          <cell r="F49">
            <v>0</v>
          </cell>
          <cell r="G49">
            <v>0</v>
          </cell>
          <cell r="H49">
            <v>0</v>
          </cell>
          <cell r="I49">
            <v>0</v>
          </cell>
          <cell r="J49">
            <v>0</v>
          </cell>
          <cell r="K49">
            <v>0</v>
          </cell>
          <cell r="L49">
            <v>0</v>
          </cell>
          <cell r="M49">
            <v>0</v>
          </cell>
          <cell r="N49"/>
          <cell r="Q49" t="str">
            <v>#impoth</v>
          </cell>
          <cell r="R49" t="str">
            <v>Impairment charges, other intangible assets</v>
          </cell>
          <cell r="S49">
            <v>0</v>
          </cell>
          <cell r="T49">
            <v>0</v>
          </cell>
          <cell r="U49">
            <v>0</v>
          </cell>
          <cell r="V49">
            <v>0</v>
          </cell>
          <cell r="W49">
            <v>0</v>
          </cell>
          <cell r="X49">
            <v>0</v>
          </cell>
          <cell r="Y49">
            <v>0</v>
          </cell>
          <cell r="Z49">
            <v>0</v>
          </cell>
          <cell r="AA49">
            <v>0</v>
          </cell>
          <cell r="AB49">
            <v>0</v>
          </cell>
          <cell r="AG49" t="str">
            <v>Impairment charges, other intangible assets</v>
          </cell>
          <cell r="AH49">
            <v>0</v>
          </cell>
          <cell r="AI49">
            <v>0</v>
          </cell>
          <cell r="AJ49">
            <v>0</v>
          </cell>
          <cell r="AK49">
            <v>0</v>
          </cell>
          <cell r="AL49">
            <v>0</v>
          </cell>
          <cell r="AM49">
            <v>0</v>
          </cell>
          <cell r="AN49">
            <v>0</v>
          </cell>
          <cell r="AO49">
            <v>0</v>
          </cell>
          <cell r="AP49">
            <v>0</v>
          </cell>
          <cell r="AQ49">
            <v>0</v>
          </cell>
          <cell r="AT49" t="str">
            <v>INS_FH_018</v>
          </cell>
          <cell r="AW49">
            <v>0</v>
          </cell>
          <cell r="AX49">
            <v>0</v>
          </cell>
          <cell r="AY49">
            <v>0</v>
          </cell>
          <cell r="AZ49">
            <v>0</v>
          </cell>
          <cell r="BA49">
            <v>0</v>
          </cell>
          <cell r="BB49">
            <v>0</v>
          </cell>
          <cell r="BC49">
            <v>0</v>
          </cell>
          <cell r="BD49">
            <v>0</v>
          </cell>
          <cell r="BE49">
            <v>0</v>
          </cell>
          <cell r="BF49">
            <v>0</v>
          </cell>
          <cell r="BH49"/>
        </row>
        <row r="50">
          <cell r="A50" t="str">
            <v>REC_1INC_09</v>
          </cell>
          <cell r="B50" t="str">
            <v>#pblic</v>
          </cell>
          <cell r="C50" t="str">
            <v>Profit before loan impairment charges</v>
          </cell>
          <cell r="D50">
            <v>6336599076</v>
          </cell>
          <cell r="E50">
            <v>4692678962</v>
          </cell>
          <cell r="F50">
            <v>1319328269</v>
          </cell>
          <cell r="G50">
            <v>430947742</v>
          </cell>
          <cell r="H50">
            <v>0</v>
          </cell>
          <cell r="I50">
            <v>-1624030897</v>
          </cell>
          <cell r="J50">
            <v>-141052852</v>
          </cell>
          <cell r="K50">
            <v>11014470301</v>
          </cell>
          <cell r="L50">
            <v>-296337634</v>
          </cell>
          <cell r="M50">
            <v>10718132667</v>
          </cell>
          <cell r="N50"/>
          <cell r="Q50" t="str">
            <v>#pblic</v>
          </cell>
          <cell r="R50" t="str">
            <v>Profit before loan impairment charges</v>
          </cell>
          <cell r="S50">
            <v>6336599076</v>
          </cell>
          <cell r="T50">
            <v>4692678962</v>
          </cell>
          <cell r="U50">
            <v>1319328269</v>
          </cell>
          <cell r="V50">
            <v>430947742</v>
          </cell>
          <cell r="W50">
            <v>0</v>
          </cell>
          <cell r="X50">
            <v>-1624030897</v>
          </cell>
          <cell r="Y50">
            <v>-141052852</v>
          </cell>
          <cell r="Z50">
            <v>11014470301</v>
          </cell>
          <cell r="AA50">
            <v>-296337634</v>
          </cell>
          <cell r="AB50">
            <v>10718132667</v>
          </cell>
          <cell r="AG50" t="str">
            <v>Profit before loan impairment charges</v>
          </cell>
          <cell r="AH50">
            <v>6336599076</v>
          </cell>
          <cell r="AI50">
            <v>4692678962</v>
          </cell>
          <cell r="AJ50">
            <v>1319328269</v>
          </cell>
          <cell r="AK50">
            <v>430947742</v>
          </cell>
          <cell r="AL50">
            <v>0</v>
          </cell>
          <cell r="AM50">
            <v>-1624030897</v>
          </cell>
          <cell r="AN50">
            <v>-141052852</v>
          </cell>
          <cell r="AO50">
            <v>11014470301</v>
          </cell>
          <cell r="AP50">
            <v>-296337634</v>
          </cell>
          <cell r="AQ50">
            <v>10718132667</v>
          </cell>
          <cell r="AT50" t="str">
            <v>REC_1INC_09</v>
          </cell>
          <cell r="AW50">
            <v>6336599076</v>
          </cell>
          <cell r="AX50">
            <v>4692678962</v>
          </cell>
          <cell r="AY50">
            <v>1319328269</v>
          </cell>
          <cell r="AZ50">
            <v>430947742</v>
          </cell>
          <cell r="BA50">
            <v>0</v>
          </cell>
          <cell r="BB50">
            <v>-1624030897</v>
          </cell>
          <cell r="BC50">
            <v>-141052852</v>
          </cell>
          <cell r="BD50">
            <v>11014470301</v>
          </cell>
          <cell r="BE50">
            <v>-296337634</v>
          </cell>
          <cell r="BF50">
            <v>10718132667</v>
          </cell>
          <cell r="BH50"/>
        </row>
        <row r="51">
          <cell r="A51" t="str">
            <v>REC_1INC_10</v>
          </cell>
          <cell r="B51" t="str">
            <v>#loanimp</v>
          </cell>
          <cell r="C51" t="str">
            <v>Loan impairment charges</v>
          </cell>
          <cell r="D51">
            <v>2069135166</v>
          </cell>
          <cell r="E51">
            <v>3915655433</v>
          </cell>
          <cell r="F51">
            <v>0</v>
          </cell>
          <cell r="G51">
            <v>295383725</v>
          </cell>
          <cell r="H51">
            <v>0</v>
          </cell>
          <cell r="I51">
            <v>7093105</v>
          </cell>
          <cell r="J51">
            <v>0</v>
          </cell>
          <cell r="K51">
            <v>6287267428</v>
          </cell>
          <cell r="L51">
            <v>186753329</v>
          </cell>
          <cell r="M51">
            <v>6474020757</v>
          </cell>
          <cell r="N51"/>
          <cell r="Q51" t="str">
            <v>#loanimp</v>
          </cell>
          <cell r="R51" t="str">
            <v>Loan impairment charges</v>
          </cell>
          <cell r="S51">
            <v>2069135166</v>
          </cell>
          <cell r="T51">
            <v>3915655433</v>
          </cell>
          <cell r="U51">
            <v>0</v>
          </cell>
          <cell r="V51">
            <v>295383725</v>
          </cell>
          <cell r="W51">
            <v>0</v>
          </cell>
          <cell r="X51">
            <v>7093105</v>
          </cell>
          <cell r="Y51">
            <v>0</v>
          </cell>
          <cell r="Z51">
            <v>6287267428</v>
          </cell>
          <cell r="AA51">
            <v>186753329</v>
          </cell>
          <cell r="AB51">
            <v>6474020757</v>
          </cell>
          <cell r="AG51" t="str">
            <v>Loan impairment charges</v>
          </cell>
          <cell r="AH51">
            <v>2069135166</v>
          </cell>
          <cell r="AI51">
            <v>3915655433</v>
          </cell>
          <cell r="AJ51">
            <v>0</v>
          </cell>
          <cell r="AK51">
            <v>295383725</v>
          </cell>
          <cell r="AL51">
            <v>0</v>
          </cell>
          <cell r="AM51">
            <v>7093105</v>
          </cell>
          <cell r="AN51">
            <v>0</v>
          </cell>
          <cell r="AO51">
            <v>6287267428</v>
          </cell>
          <cell r="AP51">
            <v>186753329</v>
          </cell>
          <cell r="AQ51">
            <v>6474020757</v>
          </cell>
          <cell r="AT51" t="str">
            <v>REC_1INC_10</v>
          </cell>
          <cell r="AW51">
            <v>2069135166</v>
          </cell>
          <cell r="AX51">
            <v>3915655433</v>
          </cell>
          <cell r="AY51">
            <v>0</v>
          </cell>
          <cell r="AZ51">
            <v>295383725</v>
          </cell>
          <cell r="BA51">
            <v>0</v>
          </cell>
          <cell r="BB51">
            <v>7093105</v>
          </cell>
          <cell r="BC51">
            <v>0</v>
          </cell>
          <cell r="BD51">
            <v>6287267428</v>
          </cell>
          <cell r="BE51">
            <v>186753329</v>
          </cell>
          <cell r="BF51">
            <v>6474020757</v>
          </cell>
          <cell r="BH51"/>
        </row>
        <row r="52">
          <cell r="A52" t="str">
            <v>REC_1INC_11</v>
          </cell>
          <cell r="B52" t="str">
            <v>#pbtcore</v>
          </cell>
          <cell r="C52" t="str">
            <v>Profit before tax, core</v>
          </cell>
          <cell r="D52">
            <v>4267463910</v>
          </cell>
          <cell r="E52">
            <v>777023530</v>
          </cell>
          <cell r="F52">
            <v>1319328269</v>
          </cell>
          <cell r="G52">
            <v>135564018</v>
          </cell>
          <cell r="H52">
            <v>0</v>
          </cell>
          <cell r="I52">
            <v>-1631124002</v>
          </cell>
          <cell r="J52">
            <v>-141052852</v>
          </cell>
          <cell r="K52">
            <v>4727202874</v>
          </cell>
          <cell r="L52">
            <v>-483090963</v>
          </cell>
          <cell r="M52">
            <v>4244111911</v>
          </cell>
          <cell r="N52"/>
          <cell r="Q52" t="str">
            <v>#pbtcore</v>
          </cell>
          <cell r="R52" t="str">
            <v>Profit before tax, core</v>
          </cell>
          <cell r="S52">
            <v>4267463910</v>
          </cell>
          <cell r="T52">
            <v>777023530</v>
          </cell>
          <cell r="U52">
            <v>1319328269</v>
          </cell>
          <cell r="V52">
            <v>135564018</v>
          </cell>
          <cell r="W52">
            <v>0</v>
          </cell>
          <cell r="X52">
            <v>-1631124002</v>
          </cell>
          <cell r="Y52">
            <v>-141052852</v>
          </cell>
          <cell r="Z52">
            <v>4727202874</v>
          </cell>
          <cell r="AA52">
            <v>-483090963</v>
          </cell>
          <cell r="AB52">
            <v>4244111911</v>
          </cell>
          <cell r="AG52" t="str">
            <v>Profit before tax, core</v>
          </cell>
          <cell r="AH52">
            <v>4267463910</v>
          </cell>
          <cell r="AI52">
            <v>777023530</v>
          </cell>
          <cell r="AJ52">
            <v>1319328269</v>
          </cell>
          <cell r="AK52">
            <v>135564018</v>
          </cell>
          <cell r="AL52">
            <v>0</v>
          </cell>
          <cell r="AM52">
            <v>-1631124002</v>
          </cell>
          <cell r="AN52">
            <v>-141052852</v>
          </cell>
          <cell r="AO52">
            <v>4727202874</v>
          </cell>
          <cell r="AP52">
            <v>-483090963</v>
          </cell>
          <cell r="AQ52">
            <v>4244111911</v>
          </cell>
          <cell r="AT52" t="str">
            <v>REC_1INC_11</v>
          </cell>
          <cell r="AW52">
            <v>4267463910</v>
          </cell>
          <cell r="AX52">
            <v>777023530</v>
          </cell>
          <cell r="AY52">
            <v>1319328269</v>
          </cell>
          <cell r="AZ52">
            <v>135564018</v>
          </cell>
          <cell r="BA52">
            <v>0</v>
          </cell>
          <cell r="BB52">
            <v>-1631124002</v>
          </cell>
          <cell r="BC52">
            <v>-141052852</v>
          </cell>
          <cell r="BD52">
            <v>4727202874</v>
          </cell>
          <cell r="BE52">
            <v>-483090963</v>
          </cell>
          <cell r="BF52">
            <v>4244111911</v>
          </cell>
          <cell r="BH52"/>
        </row>
        <row r="53">
          <cell r="A53" t="str">
            <v>REC_1INC_12</v>
          </cell>
          <cell r="B53" t="str">
            <v>#pbtnonc</v>
          </cell>
          <cell r="C53" t="str">
            <v>Profit before tax, Non-core</v>
          </cell>
          <cell r="D53">
            <v>0</v>
          </cell>
          <cell r="E53">
            <v>0</v>
          </cell>
          <cell r="F53">
            <v>0</v>
          </cell>
          <cell r="G53">
            <v>0</v>
          </cell>
          <cell r="H53">
            <v>-483090963</v>
          </cell>
          <cell r="I53">
            <v>0</v>
          </cell>
          <cell r="J53">
            <v>0</v>
          </cell>
          <cell r="K53">
            <v>-483090963</v>
          </cell>
          <cell r="L53">
            <v>483090963</v>
          </cell>
          <cell r="M53">
            <v>0</v>
          </cell>
          <cell r="N53"/>
          <cell r="Q53" t="str">
            <v>#pbtnonc</v>
          </cell>
          <cell r="R53" t="str">
            <v>Profit before tax, Non-core</v>
          </cell>
          <cell r="S53">
            <v>0</v>
          </cell>
          <cell r="T53">
            <v>0</v>
          </cell>
          <cell r="U53">
            <v>0</v>
          </cell>
          <cell r="V53">
            <v>0</v>
          </cell>
          <cell r="W53">
            <v>-483090963</v>
          </cell>
          <cell r="X53">
            <v>0</v>
          </cell>
          <cell r="Y53">
            <v>0</v>
          </cell>
          <cell r="Z53">
            <v>-483090963</v>
          </cell>
          <cell r="AA53">
            <v>483090963</v>
          </cell>
          <cell r="AB53">
            <v>0</v>
          </cell>
          <cell r="AC53"/>
          <cell r="AD53"/>
          <cell r="AG53" t="str">
            <v>Profit before tax, Non-core</v>
          </cell>
          <cell r="AH53">
            <v>0</v>
          </cell>
          <cell r="AI53">
            <v>0</v>
          </cell>
          <cell r="AJ53">
            <v>0</v>
          </cell>
          <cell r="AK53">
            <v>0</v>
          </cell>
          <cell r="AL53">
            <v>-483090963</v>
          </cell>
          <cell r="AM53">
            <v>0</v>
          </cell>
          <cell r="AN53">
            <v>0</v>
          </cell>
          <cell r="AO53">
            <v>-483090963</v>
          </cell>
          <cell r="AP53">
            <v>483090963</v>
          </cell>
          <cell r="AQ53">
            <v>0</v>
          </cell>
          <cell r="AT53" t="str">
            <v>REC_1INC_12</v>
          </cell>
          <cell r="AW53">
            <v>0</v>
          </cell>
          <cell r="AX53">
            <v>0</v>
          </cell>
          <cell r="AY53">
            <v>0</v>
          </cell>
          <cell r="AZ53">
            <v>0</v>
          </cell>
          <cell r="BA53">
            <v>-483090963</v>
          </cell>
          <cell r="BB53">
            <v>0</v>
          </cell>
          <cell r="BC53">
            <v>0</v>
          </cell>
          <cell r="BD53">
            <v>-483090963</v>
          </cell>
          <cell r="BE53">
            <v>483090963</v>
          </cell>
          <cell r="BF53">
            <v>0</v>
          </cell>
        </row>
        <row r="54">
          <cell r="A54" t="str">
            <v>REC_1INC_13</v>
          </cell>
          <cell r="B54" t="str">
            <v>#pbt</v>
          </cell>
          <cell r="C54" t="str">
            <v>Profit before tax</v>
          </cell>
          <cell r="D54">
            <v>4267463910</v>
          </cell>
          <cell r="E54">
            <v>777023530</v>
          </cell>
          <cell r="F54">
            <v>1319328269</v>
          </cell>
          <cell r="G54">
            <v>135564018</v>
          </cell>
          <cell r="H54">
            <v>-483090963</v>
          </cell>
          <cell r="I54">
            <v>-1631124002</v>
          </cell>
          <cell r="J54">
            <v>-141052852</v>
          </cell>
          <cell r="K54">
            <v>4244111911</v>
          </cell>
          <cell r="L54">
            <v>0</v>
          </cell>
          <cell r="M54">
            <v>4244111911</v>
          </cell>
          <cell r="N54"/>
          <cell r="Q54" t="str">
            <v>#pbt</v>
          </cell>
          <cell r="R54" t="str">
            <v>Profit before tax</v>
          </cell>
          <cell r="S54">
            <v>4267463910</v>
          </cell>
          <cell r="T54">
            <v>777023530</v>
          </cell>
          <cell r="U54">
            <v>1319328269</v>
          </cell>
          <cell r="V54">
            <v>135564018</v>
          </cell>
          <cell r="W54">
            <v>-483090963</v>
          </cell>
          <cell r="X54">
            <v>-1631124002</v>
          </cell>
          <cell r="Y54">
            <v>-141052852</v>
          </cell>
          <cell r="Z54">
            <v>4244111911</v>
          </cell>
          <cell r="AA54">
            <v>0</v>
          </cell>
          <cell r="AB54">
            <v>4244111911</v>
          </cell>
          <cell r="AG54" t="str">
            <v>Profit before tax</v>
          </cell>
          <cell r="AH54">
            <v>4267463910</v>
          </cell>
          <cell r="AI54">
            <v>777023530</v>
          </cell>
          <cell r="AJ54">
            <v>1319328269</v>
          </cell>
          <cell r="AK54">
            <v>135564018</v>
          </cell>
          <cell r="AL54">
            <v>-483090963</v>
          </cell>
          <cell r="AM54">
            <v>-1631124002</v>
          </cell>
          <cell r="AN54">
            <v>-141052852</v>
          </cell>
          <cell r="AO54">
            <v>4244111911</v>
          </cell>
          <cell r="AP54">
            <v>0</v>
          </cell>
          <cell r="AQ54">
            <v>4244111911</v>
          </cell>
          <cell r="AT54" t="str">
            <v>REC_1INC_13</v>
          </cell>
          <cell r="AW54">
            <v>4267463910</v>
          </cell>
          <cell r="AX54">
            <v>777023530</v>
          </cell>
          <cell r="AY54">
            <v>1319328269</v>
          </cell>
          <cell r="AZ54">
            <v>135564018</v>
          </cell>
          <cell r="BA54">
            <v>-483090963</v>
          </cell>
          <cell r="BB54">
            <v>-1631124002</v>
          </cell>
          <cell r="BC54">
            <v>-141052852</v>
          </cell>
          <cell r="BD54">
            <v>4244111911</v>
          </cell>
          <cell r="BE54">
            <v>0</v>
          </cell>
          <cell r="BF54">
            <v>4244111911</v>
          </cell>
        </row>
        <row r="55">
          <cell r="A55" t="str">
            <v>REC_2BAL_01</v>
          </cell>
          <cell r="B55" t="str">
            <v>#loans</v>
          </cell>
          <cell r="C55" t="str">
            <v>Loans, excluding reverse transactions</v>
          </cell>
          <cell r="D55">
            <v>1488842069570</v>
          </cell>
          <cell r="E55">
            <v>257159373799</v>
          </cell>
          <cell r="F55">
            <v>0</v>
          </cell>
          <cell r="G55">
            <v>53238066638</v>
          </cell>
          <cell r="H55">
            <v>0</v>
          </cell>
          <cell r="I55">
            <v>35432056296</v>
          </cell>
          <cell r="J55">
            <v>-33233636758</v>
          </cell>
          <cell r="K55">
            <v>1801437929546</v>
          </cell>
          <cell r="L55">
            <v>2458467767</v>
          </cell>
          <cell r="M55">
            <v>1803896397313</v>
          </cell>
          <cell r="N55"/>
          <cell r="Q55" t="str">
            <v>#loans</v>
          </cell>
          <cell r="R55" t="str">
            <v>Loans, excluding reverse transactions</v>
          </cell>
          <cell r="S55">
            <v>1488842069570</v>
          </cell>
          <cell r="T55">
            <v>257159373799</v>
          </cell>
          <cell r="U55">
            <v>0</v>
          </cell>
          <cell r="V55">
            <v>53238066638</v>
          </cell>
          <cell r="W55">
            <v>0</v>
          </cell>
          <cell r="X55">
            <v>35432056296</v>
          </cell>
          <cell r="Y55">
            <v>-33233636758</v>
          </cell>
          <cell r="Z55">
            <v>1801437929546</v>
          </cell>
          <cell r="AA55">
            <v>2458467767</v>
          </cell>
          <cell r="AB55">
            <v>1803896397313</v>
          </cell>
          <cell r="AC55"/>
          <cell r="AD55"/>
          <cell r="AG55" t="str">
            <v>Loans, excluding reverse transactions</v>
          </cell>
          <cell r="AH55">
            <v>1488842069570</v>
          </cell>
          <cell r="AI55">
            <v>257159373799</v>
          </cell>
          <cell r="AJ55">
            <v>0</v>
          </cell>
          <cell r="AK55">
            <v>53238066638</v>
          </cell>
          <cell r="AL55">
            <v>0</v>
          </cell>
          <cell r="AM55">
            <v>35432056296</v>
          </cell>
          <cell r="AN55">
            <v>-33233636758</v>
          </cell>
          <cell r="AO55">
            <v>1801437929546</v>
          </cell>
          <cell r="AP55">
            <v>2458467767</v>
          </cell>
          <cell r="AQ55">
            <v>1803896397313</v>
          </cell>
          <cell r="AT55" t="str">
            <v>REC_2BAL_01</v>
          </cell>
          <cell r="AW55">
            <v>1488842069570</v>
          </cell>
          <cell r="AX55">
            <v>257159373799</v>
          </cell>
          <cell r="AY55">
            <v>0</v>
          </cell>
          <cell r="AZ55">
            <v>53238066638</v>
          </cell>
          <cell r="BA55">
            <v>0</v>
          </cell>
          <cell r="BB55">
            <v>35432056296</v>
          </cell>
          <cell r="BC55">
            <v>-33233636758</v>
          </cell>
          <cell r="BD55">
            <v>1801437929546</v>
          </cell>
          <cell r="BE55">
            <v>2458467767</v>
          </cell>
          <cell r="BF55">
            <v>1803896397313</v>
          </cell>
          <cell r="BH55"/>
        </row>
        <row r="56">
          <cell r="A56" t="str">
            <v>REC_2BAL_02</v>
          </cell>
          <cell r="B56" t="str">
            <v>#othas</v>
          </cell>
          <cell r="C56" t="str">
            <v>Other assets</v>
          </cell>
          <cell r="D56">
            <v>515139312679</v>
          </cell>
          <cell r="E56">
            <v>3728099347979</v>
          </cell>
          <cell r="F56">
            <v>652840759919</v>
          </cell>
          <cell r="G56">
            <v>44402975495</v>
          </cell>
          <cell r="H56">
            <v>0</v>
          </cell>
          <cell r="I56">
            <v>3802759173775</v>
          </cell>
          <cell r="J56">
            <v>-6521185645309</v>
          </cell>
          <cell r="K56">
            <v>2222056009067</v>
          </cell>
          <cell r="L56">
            <v>2082730971</v>
          </cell>
          <cell r="M56">
            <v>2224138740038</v>
          </cell>
          <cell r="N56"/>
          <cell r="Q56" t="str">
            <v>#othas</v>
          </cell>
          <cell r="R56" t="str">
            <v>Other assets</v>
          </cell>
          <cell r="S56">
            <v>515139312679</v>
          </cell>
          <cell r="T56">
            <v>3728099347979</v>
          </cell>
          <cell r="U56">
            <v>652840759919</v>
          </cell>
          <cell r="V56">
            <v>44402975495</v>
          </cell>
          <cell r="W56">
            <v>0</v>
          </cell>
          <cell r="X56">
            <v>3802759173775</v>
          </cell>
          <cell r="Y56">
            <v>-6521185645309</v>
          </cell>
          <cell r="Z56">
            <v>2222056009067</v>
          </cell>
          <cell r="AA56">
            <v>2082730971</v>
          </cell>
          <cell r="AB56">
            <v>2224138740038</v>
          </cell>
          <cell r="AG56" t="str">
            <v>Other assets</v>
          </cell>
          <cell r="AH56">
            <v>515139312679</v>
          </cell>
          <cell r="AI56">
            <v>3728099347979</v>
          </cell>
          <cell r="AJ56">
            <v>652840759919</v>
          </cell>
          <cell r="AK56">
            <v>44402975495</v>
          </cell>
          <cell r="AL56">
            <v>0</v>
          </cell>
          <cell r="AM56">
            <v>3802759173775</v>
          </cell>
          <cell r="AN56">
            <v>-6521185645309</v>
          </cell>
          <cell r="AO56">
            <v>2222056009067</v>
          </cell>
          <cell r="AP56">
            <v>2082730971</v>
          </cell>
          <cell r="AQ56">
            <v>2224138740038</v>
          </cell>
          <cell r="AT56" t="str">
            <v>REC_2BAL_02</v>
          </cell>
          <cell r="AW56">
            <v>515139312679</v>
          </cell>
          <cell r="AX56">
            <v>3728099347979</v>
          </cell>
          <cell r="AY56">
            <v>652840759919</v>
          </cell>
          <cell r="AZ56">
            <v>44402975495</v>
          </cell>
          <cell r="BA56">
            <v>0</v>
          </cell>
          <cell r="BB56">
            <v>3802759173775</v>
          </cell>
          <cell r="BC56">
            <v>-6521185645309</v>
          </cell>
          <cell r="BD56">
            <v>2222056009067</v>
          </cell>
          <cell r="BE56">
            <v>2082730971</v>
          </cell>
          <cell r="BF56">
            <v>2224138740038</v>
          </cell>
          <cell r="BH56"/>
        </row>
        <row r="57">
          <cell r="A57" t="str">
            <v>REC_2BAL_03</v>
          </cell>
          <cell r="B57" t="str">
            <v>#totasnon</v>
          </cell>
          <cell r="C57" t="str">
            <v>Total assets in Non-core</v>
          </cell>
          <cell r="D57">
            <v>0</v>
          </cell>
          <cell r="E57">
            <v>0</v>
          </cell>
          <cell r="F57">
            <v>0</v>
          </cell>
          <cell r="G57">
            <v>0</v>
          </cell>
          <cell r="H57">
            <v>4541198738</v>
          </cell>
          <cell r="I57">
            <v>0</v>
          </cell>
          <cell r="J57">
            <v>0</v>
          </cell>
          <cell r="K57">
            <v>4541198738</v>
          </cell>
          <cell r="L57">
            <v>-4541198738</v>
          </cell>
          <cell r="M57">
            <v>0</v>
          </cell>
          <cell r="N57"/>
          <cell r="Q57" t="str">
            <v>#totasnon</v>
          </cell>
          <cell r="R57" t="str">
            <v>Total assets in Non-core</v>
          </cell>
          <cell r="S57">
            <v>0</v>
          </cell>
          <cell r="T57">
            <v>0</v>
          </cell>
          <cell r="U57">
            <v>0</v>
          </cell>
          <cell r="V57">
            <v>0</v>
          </cell>
          <cell r="W57">
            <v>4541198738</v>
          </cell>
          <cell r="X57">
            <v>0</v>
          </cell>
          <cell r="Y57">
            <v>0</v>
          </cell>
          <cell r="Z57">
            <v>4541198738</v>
          </cell>
          <cell r="AA57">
            <v>-4541198738</v>
          </cell>
          <cell r="AB57">
            <v>0</v>
          </cell>
          <cell r="AG57" t="str">
            <v>Total assets in Non-core</v>
          </cell>
          <cell r="AH57">
            <v>0</v>
          </cell>
          <cell r="AI57">
            <v>0</v>
          </cell>
          <cell r="AJ57">
            <v>0</v>
          </cell>
          <cell r="AK57">
            <v>0</v>
          </cell>
          <cell r="AL57">
            <v>4541198738</v>
          </cell>
          <cell r="AM57">
            <v>0</v>
          </cell>
          <cell r="AN57">
            <v>0</v>
          </cell>
          <cell r="AO57">
            <v>4541198738</v>
          </cell>
          <cell r="AP57">
            <v>-4541198738</v>
          </cell>
          <cell r="AQ57">
            <v>0</v>
          </cell>
          <cell r="AT57" t="str">
            <v>REC_2BAL_03</v>
          </cell>
          <cell r="AW57">
            <v>0</v>
          </cell>
          <cell r="AX57">
            <v>0</v>
          </cell>
          <cell r="AY57">
            <v>0</v>
          </cell>
          <cell r="AZ57">
            <v>0</v>
          </cell>
          <cell r="BA57">
            <v>4541198738</v>
          </cell>
          <cell r="BB57">
            <v>0</v>
          </cell>
          <cell r="BC57">
            <v>0</v>
          </cell>
          <cell r="BD57">
            <v>4541198738</v>
          </cell>
          <cell r="BE57">
            <v>-4541198738</v>
          </cell>
          <cell r="BF57">
            <v>0</v>
          </cell>
          <cell r="BH57"/>
        </row>
        <row r="58">
          <cell r="A58" t="str">
            <v>REC_2BAL_04</v>
          </cell>
          <cell r="B58" t="str">
            <v>#totas</v>
          </cell>
          <cell r="C58" t="str">
            <v>Total assets</v>
          </cell>
          <cell r="D58">
            <v>2003981382249</v>
          </cell>
          <cell r="E58">
            <v>3985258721778</v>
          </cell>
          <cell r="F58">
            <v>652840759919</v>
          </cell>
          <cell r="G58">
            <v>97641042134</v>
          </cell>
          <cell r="H58">
            <v>4541198738</v>
          </cell>
          <cell r="I58">
            <v>3838191230071</v>
          </cell>
          <cell r="J58">
            <v>-6554419282067</v>
          </cell>
          <cell r="K58">
            <v>4028035137350</v>
          </cell>
          <cell r="L58">
            <v>1</v>
          </cell>
          <cell r="M58">
            <v>4028035137351</v>
          </cell>
          <cell r="N58"/>
          <cell r="Q58" t="str">
            <v>#totas</v>
          </cell>
          <cell r="R58" t="str">
            <v>Total assets</v>
          </cell>
          <cell r="S58">
            <v>2003981382249</v>
          </cell>
          <cell r="T58">
            <v>3985258721778</v>
          </cell>
          <cell r="U58">
            <v>652840759919</v>
          </cell>
          <cell r="V58">
            <v>97641042134</v>
          </cell>
          <cell r="W58">
            <v>4541198738</v>
          </cell>
          <cell r="X58">
            <v>3838191230071</v>
          </cell>
          <cell r="Y58">
            <v>-6554419282067</v>
          </cell>
          <cell r="Z58">
            <v>4028035137350</v>
          </cell>
          <cell r="AA58">
            <v>1</v>
          </cell>
          <cell r="AB58">
            <v>4028035137351</v>
          </cell>
          <cell r="AG58" t="str">
            <v>Total assets</v>
          </cell>
          <cell r="AH58">
            <v>2003981382249</v>
          </cell>
          <cell r="AI58">
            <v>3985258721778</v>
          </cell>
          <cell r="AJ58">
            <v>652840759919</v>
          </cell>
          <cell r="AK58">
            <v>97641042134</v>
          </cell>
          <cell r="AL58">
            <v>4541198738</v>
          </cell>
          <cell r="AM58">
            <v>3838191230071</v>
          </cell>
          <cell r="AN58">
            <v>-6554419282067</v>
          </cell>
          <cell r="AO58">
            <v>4028035137350</v>
          </cell>
          <cell r="AP58">
            <v>1</v>
          </cell>
          <cell r="AQ58">
            <v>4028035137351</v>
          </cell>
          <cell r="AT58" t="str">
            <v>REC_2BAL_04</v>
          </cell>
          <cell r="AW58">
            <v>2003981382249</v>
          </cell>
          <cell r="AX58">
            <v>3985258721778</v>
          </cell>
          <cell r="AY58">
            <v>652840759919</v>
          </cell>
          <cell r="AZ58">
            <v>97641042134</v>
          </cell>
          <cell r="BA58">
            <v>4541198738</v>
          </cell>
          <cell r="BB58">
            <v>3838191230071</v>
          </cell>
          <cell r="BC58">
            <v>-6554419282067</v>
          </cell>
          <cell r="BD58">
            <v>4028035137350</v>
          </cell>
          <cell r="BE58">
            <v>1</v>
          </cell>
          <cell r="BF58">
            <v>4028035137351</v>
          </cell>
          <cell r="BH58"/>
        </row>
        <row r="59">
          <cell r="A59" t="str">
            <v>REC_2BAL_05</v>
          </cell>
          <cell r="B59" t="str">
            <v>#deposit</v>
          </cell>
          <cell r="C59" t="str">
            <v>Deposits, excluding repo deposits</v>
          </cell>
          <cell r="D59">
            <v>666762690862</v>
          </cell>
          <cell r="E59">
            <v>389150498722</v>
          </cell>
          <cell r="F59">
            <v>0</v>
          </cell>
          <cell r="G59">
            <v>81360464139</v>
          </cell>
          <cell r="H59">
            <v>0</v>
          </cell>
          <cell r="I59">
            <v>1387915513</v>
          </cell>
          <cell r="J59">
            <v>-9941668833</v>
          </cell>
          <cell r="K59">
            <v>1128719900402</v>
          </cell>
          <cell r="L59">
            <v>2108601011</v>
          </cell>
          <cell r="M59">
            <v>1130828501413</v>
          </cell>
          <cell r="N59"/>
          <cell r="Q59" t="str">
            <v>#deposit</v>
          </cell>
          <cell r="R59" t="str">
            <v>Deposits, excluding repo deposits</v>
          </cell>
          <cell r="S59">
            <v>666762690862</v>
          </cell>
          <cell r="T59">
            <v>389150498722</v>
          </cell>
          <cell r="U59">
            <v>0</v>
          </cell>
          <cell r="V59">
            <v>81360464139</v>
          </cell>
          <cell r="W59">
            <v>0</v>
          </cell>
          <cell r="X59">
            <v>1387915513</v>
          </cell>
          <cell r="Y59">
            <v>-9941668833</v>
          </cell>
          <cell r="Z59">
            <v>1128719900402</v>
          </cell>
          <cell r="AA59">
            <v>2108601011</v>
          </cell>
          <cell r="AB59">
            <v>1130828501413</v>
          </cell>
          <cell r="AG59" t="str">
            <v>Deposits, excluding repo deposits</v>
          </cell>
          <cell r="AH59">
            <v>666762690862</v>
          </cell>
          <cell r="AI59">
            <v>389150498722</v>
          </cell>
          <cell r="AJ59">
            <v>0</v>
          </cell>
          <cell r="AK59">
            <v>81360464139</v>
          </cell>
          <cell r="AL59">
            <v>0</v>
          </cell>
          <cell r="AM59">
            <v>1387915513</v>
          </cell>
          <cell r="AN59">
            <v>-9941668833</v>
          </cell>
          <cell r="AO59">
            <v>1128719900402</v>
          </cell>
          <cell r="AP59">
            <v>2108601011</v>
          </cell>
          <cell r="AQ59">
            <v>1130828501413</v>
          </cell>
          <cell r="AT59" t="str">
            <v>REC_2BAL_05</v>
          </cell>
          <cell r="AW59">
            <v>666762690862</v>
          </cell>
          <cell r="AX59">
            <v>389150498722</v>
          </cell>
          <cell r="AY59">
            <v>0</v>
          </cell>
          <cell r="AZ59">
            <v>81360464139</v>
          </cell>
          <cell r="BA59">
            <v>0</v>
          </cell>
          <cell r="BB59">
            <v>1387915513</v>
          </cell>
          <cell r="BC59">
            <v>-9941668833</v>
          </cell>
          <cell r="BD59">
            <v>1128719900402</v>
          </cell>
          <cell r="BE59">
            <v>2108601011</v>
          </cell>
          <cell r="BF59">
            <v>1130828501413</v>
          </cell>
          <cell r="BH59"/>
        </row>
        <row r="60">
          <cell r="A60" t="str">
            <v>REC_2BAL_06</v>
          </cell>
          <cell r="B60" t="str">
            <v>#othlia</v>
          </cell>
          <cell r="C60" t="str">
            <v>Other liabilities</v>
          </cell>
          <cell r="D60">
            <v>1268993551142</v>
          </cell>
          <cell r="E60">
            <v>3552024069440</v>
          </cell>
          <cell r="F60">
            <v>639044665269</v>
          </cell>
          <cell r="G60">
            <v>10185894265</v>
          </cell>
          <cell r="H60">
            <v>0</v>
          </cell>
          <cell r="I60">
            <v>3811679256608</v>
          </cell>
          <cell r="J60">
            <v>-6544477613234</v>
          </cell>
          <cell r="K60">
            <v>2737449908017</v>
          </cell>
          <cell r="L60">
            <v>2222266807</v>
          </cell>
          <cell r="M60">
            <v>2739672174824</v>
          </cell>
          <cell r="N60"/>
          <cell r="Q60" t="str">
            <v>#othlia</v>
          </cell>
          <cell r="R60" t="str">
            <v>Other liabilities</v>
          </cell>
          <cell r="S60">
            <v>1268993551142</v>
          </cell>
          <cell r="T60">
            <v>3552024069440</v>
          </cell>
          <cell r="U60">
            <v>639044665269</v>
          </cell>
          <cell r="V60">
            <v>10185894265</v>
          </cell>
          <cell r="W60">
            <v>0</v>
          </cell>
          <cell r="X60">
            <v>3811679256608</v>
          </cell>
          <cell r="Y60">
            <v>-6544477613234</v>
          </cell>
          <cell r="Z60">
            <v>2737449908017</v>
          </cell>
          <cell r="AA60">
            <v>2222266807</v>
          </cell>
          <cell r="AB60">
            <v>2739672174824</v>
          </cell>
          <cell r="AG60" t="str">
            <v>Other liabilities</v>
          </cell>
          <cell r="AH60">
            <v>1268993551142</v>
          </cell>
          <cell r="AI60">
            <v>3552024069440</v>
          </cell>
          <cell r="AJ60">
            <v>639044665269</v>
          </cell>
          <cell r="AK60">
            <v>10185894265</v>
          </cell>
          <cell r="AL60">
            <v>0</v>
          </cell>
          <cell r="AM60">
            <v>3811679256608</v>
          </cell>
          <cell r="AN60">
            <v>-6544477613234</v>
          </cell>
          <cell r="AO60">
            <v>2737449908017</v>
          </cell>
          <cell r="AP60">
            <v>2222266807</v>
          </cell>
          <cell r="AQ60">
            <v>2739672174824</v>
          </cell>
          <cell r="AT60" t="str">
            <v>REC_2BAL_06</v>
          </cell>
          <cell r="AW60">
            <v>1268993551142</v>
          </cell>
          <cell r="AX60">
            <v>3552024069440</v>
          </cell>
          <cell r="AY60">
            <v>639044665269</v>
          </cell>
          <cell r="AZ60">
            <v>10185894265</v>
          </cell>
          <cell r="BA60">
            <v>0</v>
          </cell>
          <cell r="BB60">
            <v>3811679256608</v>
          </cell>
          <cell r="BC60">
            <v>-6544477613234</v>
          </cell>
          <cell r="BD60">
            <v>2737449908017</v>
          </cell>
          <cell r="BE60">
            <v>2222266807</v>
          </cell>
          <cell r="BF60">
            <v>2739672174824</v>
          </cell>
          <cell r="BH60"/>
        </row>
        <row r="61">
          <cell r="A61" t="str">
            <v>REC_2BAL_07</v>
          </cell>
          <cell r="B61" t="str">
            <v>#alcap</v>
          </cell>
          <cell r="C61" t="str">
            <v>Allocated capital</v>
          </cell>
          <cell r="D61">
            <v>68225140512</v>
          </cell>
          <cell r="E61">
            <v>44084153612</v>
          </cell>
          <cell r="F61">
            <v>13796094650</v>
          </cell>
          <cell r="G61">
            <v>6094683706</v>
          </cell>
          <cell r="H61">
            <v>0</v>
          </cell>
          <cell r="I61">
            <v>25334388883</v>
          </cell>
          <cell r="J61">
            <v>0</v>
          </cell>
          <cell r="K61">
            <v>157534461364</v>
          </cell>
          <cell r="L61">
            <v>0</v>
          </cell>
          <cell r="M61">
            <v>157534461364</v>
          </cell>
          <cell r="N61"/>
          <cell r="Q61" t="str">
            <v>#alcap</v>
          </cell>
          <cell r="R61" t="str">
            <v>Allocated capital</v>
          </cell>
          <cell r="S61">
            <v>68225140512</v>
          </cell>
          <cell r="T61">
            <v>44084153612</v>
          </cell>
          <cell r="U61">
            <v>13796094650</v>
          </cell>
          <cell r="V61">
            <v>6094683706</v>
          </cell>
          <cell r="W61">
            <v>0</v>
          </cell>
          <cell r="X61">
            <v>25334388883</v>
          </cell>
          <cell r="Y61">
            <v>0</v>
          </cell>
          <cell r="Z61">
            <v>157534461364</v>
          </cell>
          <cell r="AA61">
            <v>0</v>
          </cell>
          <cell r="AB61">
            <v>157534461364</v>
          </cell>
          <cell r="AG61" t="str">
            <v>Allocated capital</v>
          </cell>
          <cell r="AH61">
            <v>68225140512</v>
          </cell>
          <cell r="AI61">
            <v>44084153612</v>
          </cell>
          <cell r="AJ61">
            <v>13796094650</v>
          </cell>
          <cell r="AK61">
            <v>6094683706</v>
          </cell>
          <cell r="AL61">
            <v>0</v>
          </cell>
          <cell r="AM61">
            <v>25334388883</v>
          </cell>
          <cell r="AN61">
            <v>0</v>
          </cell>
          <cell r="AO61">
            <v>157534461364</v>
          </cell>
          <cell r="AP61">
            <v>0</v>
          </cell>
          <cell r="AQ61">
            <v>157534461364</v>
          </cell>
          <cell r="AT61" t="str">
            <v>REC_2BAL_07</v>
          </cell>
          <cell r="AW61">
            <v>68225140512</v>
          </cell>
          <cell r="AX61">
            <v>44084153612</v>
          </cell>
          <cell r="AY61">
            <v>13796094650</v>
          </cell>
          <cell r="AZ61">
            <v>6094683706</v>
          </cell>
          <cell r="BA61">
            <v>0</v>
          </cell>
          <cell r="BB61">
            <v>25334388883</v>
          </cell>
          <cell r="BC61">
            <v>0</v>
          </cell>
          <cell r="BD61">
            <v>157534461364</v>
          </cell>
          <cell r="BE61">
            <v>0</v>
          </cell>
          <cell r="BF61">
            <v>157534461364</v>
          </cell>
          <cell r="BH61"/>
        </row>
        <row r="62">
          <cell r="A62" t="str">
            <v>REC_2BAL_08</v>
          </cell>
          <cell r="B62" t="str">
            <v>#totlianon</v>
          </cell>
          <cell r="C62" t="str">
            <v>Total liabilities in Non-core</v>
          </cell>
          <cell r="D62">
            <v>0</v>
          </cell>
          <cell r="E62">
            <v>0</v>
          </cell>
          <cell r="F62">
            <v>0</v>
          </cell>
          <cell r="G62">
            <v>0</v>
          </cell>
          <cell r="H62">
            <v>4330867817</v>
          </cell>
          <cell r="I62">
            <v>0</v>
          </cell>
          <cell r="J62">
            <v>0</v>
          </cell>
          <cell r="K62">
            <v>4330867817</v>
          </cell>
          <cell r="L62">
            <v>-4330867817</v>
          </cell>
          <cell r="M62">
            <v>0</v>
          </cell>
          <cell r="N62"/>
          <cell r="Q62" t="str">
            <v>#totlianon</v>
          </cell>
          <cell r="R62" t="str">
            <v>Total liabilities in Non-core</v>
          </cell>
          <cell r="S62">
            <v>0</v>
          </cell>
          <cell r="T62">
            <v>0</v>
          </cell>
          <cell r="U62">
            <v>0</v>
          </cell>
          <cell r="V62">
            <v>0</v>
          </cell>
          <cell r="W62">
            <v>4330867817</v>
          </cell>
          <cell r="X62">
            <v>0</v>
          </cell>
          <cell r="Y62">
            <v>0</v>
          </cell>
          <cell r="Z62">
            <v>4330867817</v>
          </cell>
          <cell r="AA62">
            <v>-4330867817</v>
          </cell>
          <cell r="AB62">
            <v>0</v>
          </cell>
          <cell r="AG62" t="str">
            <v>Total liabilities in Non-core</v>
          </cell>
          <cell r="AH62">
            <v>0</v>
          </cell>
          <cell r="AI62">
            <v>0</v>
          </cell>
          <cell r="AJ62">
            <v>0</v>
          </cell>
          <cell r="AK62">
            <v>0</v>
          </cell>
          <cell r="AL62">
            <v>4330867817</v>
          </cell>
          <cell r="AM62">
            <v>0</v>
          </cell>
          <cell r="AN62">
            <v>0</v>
          </cell>
          <cell r="AO62">
            <v>4330867817</v>
          </cell>
          <cell r="AP62">
            <v>-4330867817</v>
          </cell>
          <cell r="AQ62">
            <v>0</v>
          </cell>
          <cell r="AT62" t="str">
            <v>REC_2BAL_08</v>
          </cell>
          <cell r="AW62">
            <v>0</v>
          </cell>
          <cell r="AX62">
            <v>0</v>
          </cell>
          <cell r="AY62">
            <v>0</v>
          </cell>
          <cell r="AZ62">
            <v>0</v>
          </cell>
          <cell r="BA62">
            <v>4330867817</v>
          </cell>
          <cell r="BB62">
            <v>0</v>
          </cell>
          <cell r="BC62">
            <v>0</v>
          </cell>
          <cell r="BD62">
            <v>4330867817</v>
          </cell>
          <cell r="BE62">
            <v>-4330867817</v>
          </cell>
          <cell r="BF62">
            <v>0</v>
          </cell>
          <cell r="BH62"/>
        </row>
        <row r="63">
          <cell r="A63" t="str">
            <v>REC_2BAL_09</v>
          </cell>
          <cell r="B63" t="str">
            <v>#totlia</v>
          </cell>
          <cell r="C63" t="str">
            <v>Total liabilities and equity</v>
          </cell>
          <cell r="D63">
            <v>2003981382516</v>
          </cell>
          <cell r="E63">
            <v>3985258721774</v>
          </cell>
          <cell r="F63">
            <v>652840759919</v>
          </cell>
          <cell r="G63">
            <v>97641042109</v>
          </cell>
          <cell r="H63">
            <v>4330867817</v>
          </cell>
          <cell r="I63">
            <v>3838401561004</v>
          </cell>
          <cell r="J63">
            <v>-6554419282067</v>
          </cell>
          <cell r="K63">
            <v>4028035137601</v>
          </cell>
          <cell r="L63">
            <v>0</v>
          </cell>
          <cell r="M63">
            <v>4028035137601</v>
          </cell>
          <cell r="N63"/>
          <cell r="Q63" t="str">
            <v>#totlia</v>
          </cell>
          <cell r="R63" t="str">
            <v>Total liabilities and equity</v>
          </cell>
          <cell r="S63">
            <v>2003981382516</v>
          </cell>
          <cell r="T63">
            <v>3985258721774</v>
          </cell>
          <cell r="U63">
            <v>652840759919</v>
          </cell>
          <cell r="V63">
            <v>97641042109</v>
          </cell>
          <cell r="W63">
            <v>4330867817</v>
          </cell>
          <cell r="X63">
            <v>3838401561004</v>
          </cell>
          <cell r="Y63">
            <v>-6554419282067</v>
          </cell>
          <cell r="Z63">
            <v>4028035137601</v>
          </cell>
          <cell r="AA63">
            <v>0</v>
          </cell>
          <cell r="AB63">
            <v>4028035137601</v>
          </cell>
          <cell r="AG63" t="str">
            <v>Total liabilities and equity</v>
          </cell>
          <cell r="AH63">
            <v>2003981382516</v>
          </cell>
          <cell r="AI63">
            <v>3985258721774</v>
          </cell>
          <cell r="AJ63">
            <v>652840759919</v>
          </cell>
          <cell r="AK63">
            <v>97641042109</v>
          </cell>
          <cell r="AL63">
            <v>4330867817</v>
          </cell>
          <cell r="AM63">
            <v>3838401561004</v>
          </cell>
          <cell r="AN63">
            <v>-6554419282067</v>
          </cell>
          <cell r="AO63">
            <v>4028035137601</v>
          </cell>
          <cell r="AP63">
            <v>0</v>
          </cell>
          <cell r="AQ63">
            <v>4028035137601</v>
          </cell>
          <cell r="AT63" t="str">
            <v>REC_2BAL_09</v>
          </cell>
          <cell r="AW63">
            <v>2003981382516</v>
          </cell>
          <cell r="AX63">
            <v>3985258721774</v>
          </cell>
          <cell r="AY63">
            <v>652840759919</v>
          </cell>
          <cell r="AZ63">
            <v>97641042109</v>
          </cell>
          <cell r="BA63">
            <v>4330867817</v>
          </cell>
          <cell r="BB63">
            <v>3838401561004</v>
          </cell>
          <cell r="BC63">
            <v>-6554419282067</v>
          </cell>
          <cell r="BD63">
            <v>4028035137601</v>
          </cell>
          <cell r="BE63">
            <v>0</v>
          </cell>
          <cell r="BF63">
            <v>4028035137601</v>
          </cell>
          <cell r="BH63"/>
        </row>
        <row r="64">
          <cell r="A64" t="str">
            <v>REC_3RAT_01</v>
          </cell>
          <cell r="B64" t="str">
            <v>CALC</v>
          </cell>
          <cell r="C64" t="str">
            <v>Profit before tax as % p.a. of allocated capital (avg.)</v>
          </cell>
          <cell r="D64">
            <v>24.640170927832074</v>
          </cell>
          <cell r="E64">
            <v>6.864715626725566</v>
          </cell>
          <cell r="F64">
            <v>38.762765410329877</v>
          </cell>
          <cell r="G64">
            <v>8.650023851168708</v>
          </cell>
          <cell r="H64">
            <v>0</v>
          </cell>
          <cell r="I64">
            <v>-23.98617596235156</v>
          </cell>
          <cell r="J64"/>
          <cell r="K64">
            <v>10.819423465453177</v>
          </cell>
          <cell r="L64"/>
          <cell r="M64">
            <v>10.819423465453177</v>
          </cell>
          <cell r="N64"/>
          <cell r="Q64" t="str">
            <v>CALC</v>
          </cell>
          <cell r="R64" t="str">
            <v>Profit before tax as % p.a. of allocated capital (avg.)</v>
          </cell>
          <cell r="S64">
            <v>12.320085463916037</v>
          </cell>
          <cell r="T64">
            <v>3.432357813362783</v>
          </cell>
          <cell r="U64">
            <v>19.381382705164938</v>
          </cell>
          <cell r="V64">
            <v>4.325011925584354</v>
          </cell>
          <cell r="W64">
            <v>0</v>
          </cell>
          <cell r="X64">
            <v>-11.99308798117578</v>
          </cell>
          <cell r="Y64"/>
          <cell r="Z64">
            <v>5.4097117327265885</v>
          </cell>
          <cell r="AA64"/>
          <cell r="AB64">
            <v>5.4097117327265885</v>
          </cell>
          <cell r="AG64" t="str">
            <v>Profit before tax as % p.a. of allocated capital (avg.)</v>
          </cell>
          <cell r="AH64">
            <v>8.2133903092773579</v>
          </cell>
          <cell r="AI64">
            <v>2.2882385422418552</v>
          </cell>
          <cell r="AJ64">
            <v>12.920921803443292</v>
          </cell>
          <cell r="AK64">
            <v>2.8833412837229022</v>
          </cell>
          <cell r="AL64">
            <v>0</v>
          </cell>
          <cell r="AM64">
            <v>-7.9953919874505193</v>
          </cell>
          <cell r="AN64"/>
          <cell r="AO64">
            <v>3.6064744884843924</v>
          </cell>
          <cell r="AP64"/>
          <cell r="AQ64">
            <v>3.6064744884843924</v>
          </cell>
          <cell r="AT64" t="str">
            <v>REC_3RAT_01</v>
          </cell>
          <cell r="AW64">
            <v>6.1600427319580184</v>
          </cell>
          <cell r="AX64">
            <v>1.7161789066813915</v>
          </cell>
          <cell r="AY64">
            <v>9.6906913525824692</v>
          </cell>
          <cell r="AZ64">
            <v>2.162505962792177</v>
          </cell>
          <cell r="BA64">
            <v>0</v>
          </cell>
          <cell r="BB64">
            <v>-5.9965439905878899</v>
          </cell>
          <cell r="BC64"/>
          <cell r="BD64">
            <v>2.7048558663632942</v>
          </cell>
          <cell r="BE64"/>
          <cell r="BF64">
            <v>2.7048558663632942</v>
          </cell>
          <cell r="BH64"/>
        </row>
        <row r="65">
          <cell r="A65" t="str">
            <v>REC_3RAT_02</v>
          </cell>
          <cell r="B65" t="str">
            <v>CALC</v>
          </cell>
          <cell r="C65" t="str">
            <v>Cost/income ratio (%)</v>
          </cell>
          <cell r="D65">
            <v>64.266380963121676</v>
          </cell>
          <cell r="E65">
            <v>54.196759711106779</v>
          </cell>
          <cell r="F65">
            <v>0</v>
          </cell>
          <cell r="G65">
            <v>67.73952095808383</v>
          </cell>
          <cell r="H65">
            <v>0</v>
          </cell>
          <cell r="I65">
            <v>0</v>
          </cell>
          <cell r="J65"/>
          <cell r="K65">
            <v>63.703166705110881</v>
          </cell>
          <cell r="L65"/>
          <cell r="M65">
            <v>68.787675820495636</v>
          </cell>
          <cell r="N65"/>
          <cell r="Q65" t="str">
            <v>CALC</v>
          </cell>
          <cell r="R65" t="str">
            <v>Cost/income ratio (%)</v>
          </cell>
          <cell r="S65">
            <v>64.266380963121676</v>
          </cell>
          <cell r="T65">
            <v>54.196759711106779</v>
          </cell>
          <cell r="U65">
            <v>0</v>
          </cell>
          <cell r="V65">
            <v>67.73952095808383</v>
          </cell>
          <cell r="W65">
            <v>0</v>
          </cell>
          <cell r="X65">
            <v>0</v>
          </cell>
          <cell r="Y65"/>
          <cell r="Z65">
            <v>63.703166705110881</v>
          </cell>
          <cell r="AA65"/>
          <cell r="AB65">
            <v>68.787675820495636</v>
          </cell>
          <cell r="AG65" t="str">
            <v>Cost/income ratio (%)</v>
          </cell>
          <cell r="AH65">
            <v>64.266380963121676</v>
          </cell>
          <cell r="AI65">
            <v>54.196759711106779</v>
          </cell>
          <cell r="AJ65">
            <v>0</v>
          </cell>
          <cell r="AK65">
            <v>67.73952095808383</v>
          </cell>
          <cell r="AL65">
            <v>0</v>
          </cell>
          <cell r="AM65">
            <v>0</v>
          </cell>
          <cell r="AN65"/>
          <cell r="AO65">
            <v>63.703166705110881</v>
          </cell>
          <cell r="AP65"/>
          <cell r="AQ65">
            <v>68.787675820495636</v>
          </cell>
          <cell r="AT65" t="str">
            <v>REC_3RAT_02</v>
          </cell>
          <cell r="AW65">
            <v>64.266380963121676</v>
          </cell>
          <cell r="AX65">
            <v>54.196759711106779</v>
          </cell>
          <cell r="AY65">
            <v>0</v>
          </cell>
          <cell r="AZ65">
            <v>67.73952095808383</v>
          </cell>
          <cell r="BA65">
            <v>0</v>
          </cell>
          <cell r="BB65">
            <v>0</v>
          </cell>
          <cell r="BC65"/>
          <cell r="BD65">
            <v>63.703166705110881</v>
          </cell>
          <cell r="BE65"/>
          <cell r="BF65">
            <v>68.787675820495636</v>
          </cell>
          <cell r="BH65"/>
        </row>
        <row r="66">
          <cell r="A66" t="str">
            <v>REC_4PER_01</v>
          </cell>
          <cell r="B66" t="str">
            <v>#staffno</v>
          </cell>
          <cell r="C66" t="str">
            <v>Full-time-equivalent staff, end of period</v>
          </cell>
          <cell r="D66">
            <v>6870</v>
          </cell>
          <cell r="E66">
            <v>2618</v>
          </cell>
          <cell r="F66">
            <v>815</v>
          </cell>
          <cell r="G66">
            <v>1347</v>
          </cell>
          <cell r="H66">
            <v>50</v>
          </cell>
          <cell r="I66">
            <v>10882</v>
          </cell>
          <cell r="J66"/>
          <cell r="K66">
            <v>22582</v>
          </cell>
          <cell r="L66"/>
          <cell r="M66">
            <v>22582</v>
          </cell>
          <cell r="N66"/>
          <cell r="Q66" t="str">
            <v>#staffno</v>
          </cell>
          <cell r="R66" t="str">
            <v>Full-time-equivalent staff, end of period</v>
          </cell>
          <cell r="S66">
            <v>6870</v>
          </cell>
          <cell r="T66">
            <v>2618</v>
          </cell>
          <cell r="U66">
            <v>815</v>
          </cell>
          <cell r="V66">
            <v>1347</v>
          </cell>
          <cell r="W66">
            <v>50</v>
          </cell>
          <cell r="X66">
            <v>10882</v>
          </cell>
          <cell r="Y66"/>
          <cell r="Z66">
            <v>22582</v>
          </cell>
          <cell r="AA66"/>
          <cell r="AB66">
            <v>22582</v>
          </cell>
          <cell r="AG66" t="str">
            <v>Full-time-equivalent staff, end of period</v>
          </cell>
          <cell r="AH66">
            <v>6870</v>
          </cell>
          <cell r="AI66">
            <v>2618</v>
          </cell>
          <cell r="AJ66">
            <v>815</v>
          </cell>
          <cell r="AK66">
            <v>1347</v>
          </cell>
          <cell r="AL66">
            <v>50</v>
          </cell>
          <cell r="AM66">
            <v>10882</v>
          </cell>
          <cell r="AN66"/>
          <cell r="AO66">
            <v>22582</v>
          </cell>
          <cell r="AP66"/>
          <cell r="AQ66">
            <v>22582</v>
          </cell>
          <cell r="AT66" t="str">
            <v>REC_4PER_01</v>
          </cell>
          <cell r="AW66">
            <v>6870</v>
          </cell>
          <cell r="AX66">
            <v>2618</v>
          </cell>
          <cell r="AY66">
            <v>815</v>
          </cell>
          <cell r="AZ66">
            <v>1347</v>
          </cell>
          <cell r="BA66">
            <v>50</v>
          </cell>
          <cell r="BB66">
            <v>10882</v>
          </cell>
          <cell r="BC66"/>
          <cell r="BD66">
            <v>22582</v>
          </cell>
          <cell r="BE66"/>
          <cell r="BF66">
            <v>22582</v>
          </cell>
        </row>
        <row r="67">
          <cell r="A67" t="str">
            <v>REC_4BAL_01</v>
          </cell>
          <cell r="B67" t="str">
            <v>#allocapavg</v>
          </cell>
          <cell r="C67" t="str">
            <v>Allocated capital for ROAC calculation (manually)</v>
          </cell>
          <cell r="D67">
            <v>69268605474</v>
          </cell>
          <cell r="E67">
            <v>45274973358</v>
          </cell>
          <cell r="F67">
            <v>13611054380</v>
          </cell>
          <cell r="G67">
            <v>6288565934</v>
          </cell>
          <cell r="H67">
            <v>1548648175</v>
          </cell>
          <cell r="I67">
            <v>27199368613</v>
          </cell>
          <cell r="J67"/>
          <cell r="K67">
            <v>156902650000</v>
          </cell>
          <cell r="L67"/>
          <cell r="M67">
            <v>156902650000</v>
          </cell>
          <cell r="N67"/>
          <cell r="Q67" t="str">
            <v>#allocapavg</v>
          </cell>
          <cell r="R67" t="str">
            <v>Allocated capital for ROAC calculation (manually)</v>
          </cell>
          <cell r="S67">
            <v>69268605474</v>
          </cell>
          <cell r="T67">
            <v>45274973358</v>
          </cell>
          <cell r="U67">
            <v>13611054380</v>
          </cell>
          <cell r="V67">
            <v>6288565934</v>
          </cell>
          <cell r="W67">
            <v>1548648175</v>
          </cell>
          <cell r="X67">
            <v>27199368613</v>
          </cell>
          <cell r="Y67"/>
          <cell r="Z67">
            <v>156902650000</v>
          </cell>
          <cell r="AA67"/>
          <cell r="AB67">
            <v>156902650000</v>
          </cell>
          <cell r="AC67"/>
          <cell r="AD67"/>
          <cell r="AG67" t="str">
            <v>Allocated capital for ROAC calculation (manually)</v>
          </cell>
          <cell r="AH67">
            <v>69268605474</v>
          </cell>
          <cell r="AI67">
            <v>45274973358</v>
          </cell>
          <cell r="AJ67">
            <v>13611054380</v>
          </cell>
          <cell r="AK67">
            <v>6288565934</v>
          </cell>
          <cell r="AL67">
            <v>1548648175</v>
          </cell>
          <cell r="AM67">
            <v>27199368613</v>
          </cell>
          <cell r="AN67"/>
          <cell r="AO67">
            <v>156902650000</v>
          </cell>
          <cell r="AP67"/>
          <cell r="AQ67">
            <v>156902650000</v>
          </cell>
          <cell r="AT67" t="str">
            <v>REC_4BAL_01</v>
          </cell>
          <cell r="AW67">
            <v>69268605474</v>
          </cell>
          <cell r="AX67">
            <v>45274973358</v>
          </cell>
          <cell r="AY67">
            <v>13611054380</v>
          </cell>
          <cell r="AZ67">
            <v>6288565934</v>
          </cell>
          <cell r="BA67">
            <v>1548648175</v>
          </cell>
          <cell r="BB67">
            <v>27199368613</v>
          </cell>
          <cell r="BC67"/>
          <cell r="BD67">
            <v>156902650000</v>
          </cell>
          <cell r="BE67"/>
          <cell r="BF67">
            <v>156902650000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danskebank.com/danskeresearch" TargetMode="External"/><Relationship Id="rId1" Type="http://schemas.openxmlformats.org/officeDocument/2006/relationships/hyperlink" Target="http://www.danskebank.com/danskeresearch" TargetMode="External"/><Relationship Id="rId4"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
  <sheetViews>
    <sheetView showGridLines="0" tabSelected="1" zoomScale="130" zoomScaleNormal="130" workbookViewId="0"/>
  </sheetViews>
  <sheetFormatPr defaultRowHeight="14.4"/>
  <cols>
    <col min="1" max="1" width="9.88671875" customWidth="1"/>
  </cols>
  <sheetData/>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DCD72-559C-4A45-BCED-C05F657D2AEF}">
  <sheetPr codeName="Sheet2">
    <pageSetUpPr fitToPage="1"/>
  </sheetPr>
  <dimension ref="B2:P616"/>
  <sheetViews>
    <sheetView showGridLines="0" zoomScale="130" zoomScaleNormal="130" workbookViewId="0"/>
  </sheetViews>
  <sheetFormatPr defaultRowHeight="14.4"/>
  <cols>
    <col min="1" max="1" width="9.88671875" customWidth="1"/>
    <col min="2" max="2" width="38.44140625" customWidth="1"/>
    <col min="3" max="3" width="37" customWidth="1"/>
    <col min="4" max="6" width="14.6640625" customWidth="1"/>
    <col min="7" max="7" width="13.5546875" customWidth="1"/>
    <col min="8" max="13" width="12.5546875" customWidth="1"/>
    <col min="14" max="14" width="15.5546875" customWidth="1"/>
  </cols>
  <sheetData>
    <row r="2" spans="2:16" ht="22.8">
      <c r="B2" s="262" t="s">
        <v>472</v>
      </c>
      <c r="C2" s="262"/>
    </row>
    <row r="4" spans="2:16" ht="17.399999999999999">
      <c r="B4" s="184" t="s">
        <v>582</v>
      </c>
      <c r="C4" s="184"/>
      <c r="E4" s="21"/>
    </row>
    <row r="5" spans="2:16">
      <c r="B5" s="154"/>
      <c r="C5" s="154"/>
      <c r="D5" s="352"/>
      <c r="E5" s="352"/>
      <c r="F5" s="352"/>
      <c r="G5" s="353"/>
      <c r="H5" s="353"/>
      <c r="I5" s="352"/>
      <c r="J5" s="352"/>
      <c r="K5" s="352"/>
      <c r="L5" s="354"/>
      <c r="M5" s="355"/>
    </row>
    <row r="6" spans="2:16">
      <c r="B6" s="154"/>
      <c r="C6" s="154"/>
      <c r="D6" s="168"/>
      <c r="E6" s="155"/>
      <c r="F6" s="155"/>
      <c r="G6" s="155"/>
      <c r="H6" s="155"/>
      <c r="I6" s="155"/>
      <c r="J6" s="155"/>
      <c r="K6" s="155"/>
      <c r="L6" s="168" t="s">
        <v>209</v>
      </c>
      <c r="M6" s="155" t="s">
        <v>209</v>
      </c>
      <c r="N6" s="72"/>
    </row>
    <row r="7" spans="2:16" ht="13.5" customHeight="1">
      <c r="B7" s="343" t="s">
        <v>0</v>
      </c>
      <c r="C7" s="343"/>
      <c r="D7" s="337" t="s">
        <v>645</v>
      </c>
      <c r="E7" s="338" t="s">
        <v>619</v>
      </c>
      <c r="F7" s="338" t="s">
        <v>602</v>
      </c>
      <c r="G7" s="338" t="s">
        <v>474</v>
      </c>
      <c r="H7" s="338" t="s">
        <v>475</v>
      </c>
      <c r="I7" s="338" t="s">
        <v>447</v>
      </c>
      <c r="J7" s="338" t="s">
        <v>366</v>
      </c>
      <c r="K7" s="338" t="s">
        <v>348</v>
      </c>
      <c r="L7" s="337">
        <v>2026</v>
      </c>
      <c r="M7" s="338">
        <v>2025</v>
      </c>
      <c r="N7" s="72"/>
    </row>
    <row r="8" spans="2:16" ht="13.5" customHeight="1">
      <c r="B8" s="158" t="s">
        <v>1</v>
      </c>
      <c r="C8" s="158"/>
      <c r="D8" s="284">
        <v>9607</v>
      </c>
      <c r="E8" s="285">
        <v>9332</v>
      </c>
      <c r="F8" s="285">
        <v>9340</v>
      </c>
      <c r="G8" s="285">
        <v>9453</v>
      </c>
      <c r="H8" s="285">
        <v>9074</v>
      </c>
      <c r="I8" s="285">
        <v>9063</v>
      </c>
      <c r="J8" s="285">
        <v>9020</v>
      </c>
      <c r="K8" s="285">
        <v>9244</v>
      </c>
      <c r="L8" s="284">
        <v>28280</v>
      </c>
      <c r="M8" s="285">
        <v>27157</v>
      </c>
      <c r="N8" s="36"/>
    </row>
    <row r="9" spans="2:16" ht="13.5" customHeight="1">
      <c r="B9" s="158" t="s">
        <v>2</v>
      </c>
      <c r="C9" s="158"/>
      <c r="D9" s="284">
        <v>4072</v>
      </c>
      <c r="E9" s="285">
        <v>4058</v>
      </c>
      <c r="F9" s="285">
        <v>3918</v>
      </c>
      <c r="G9" s="285">
        <v>4855</v>
      </c>
      <c r="H9" s="285">
        <v>3502</v>
      </c>
      <c r="I9" s="285">
        <v>3409</v>
      </c>
      <c r="J9" s="285">
        <v>3658</v>
      </c>
      <c r="K9" s="285">
        <v>4509</v>
      </c>
      <c r="L9" s="284">
        <v>12048</v>
      </c>
      <c r="M9" s="285">
        <v>10568</v>
      </c>
      <c r="N9" s="36"/>
    </row>
    <row r="10" spans="2:16" ht="13.5" customHeight="1">
      <c r="B10" s="158" t="s">
        <v>3</v>
      </c>
      <c r="C10" s="158"/>
      <c r="D10" s="284">
        <v>397</v>
      </c>
      <c r="E10" s="285">
        <v>693</v>
      </c>
      <c r="F10" s="285">
        <v>389</v>
      </c>
      <c r="G10" s="285">
        <v>510</v>
      </c>
      <c r="H10" s="285">
        <v>626</v>
      </c>
      <c r="I10" s="285">
        <v>854</v>
      </c>
      <c r="J10" s="285">
        <v>882</v>
      </c>
      <c r="K10" s="504">
        <v>559</v>
      </c>
      <c r="L10" s="284">
        <v>1479</v>
      </c>
      <c r="M10" s="285">
        <v>2362</v>
      </c>
      <c r="N10" s="36"/>
      <c r="P10" s="101"/>
    </row>
    <row r="11" spans="2:16" ht="13.5" customHeight="1">
      <c r="B11" s="158" t="s">
        <v>231</v>
      </c>
      <c r="C11" s="158"/>
      <c r="D11" s="284">
        <v>508</v>
      </c>
      <c r="E11" s="285">
        <v>689</v>
      </c>
      <c r="F11" s="504">
        <v>162</v>
      </c>
      <c r="G11" s="285">
        <v>260</v>
      </c>
      <c r="H11" s="570">
        <v>382</v>
      </c>
      <c r="I11" s="577">
        <v>513</v>
      </c>
      <c r="J11" s="534">
        <v>201</v>
      </c>
      <c r="K11" s="534">
        <v>-20</v>
      </c>
      <c r="L11" s="284">
        <v>1359</v>
      </c>
      <c r="M11" s="285">
        <v>1097</v>
      </c>
      <c r="N11" s="36"/>
    </row>
    <row r="12" spans="2:16" ht="13.5" customHeight="1">
      <c r="B12" s="312" t="s">
        <v>4</v>
      </c>
      <c r="C12" s="312"/>
      <c r="D12" s="356">
        <v>146</v>
      </c>
      <c r="E12" s="357">
        <v>385</v>
      </c>
      <c r="F12" s="357">
        <v>165</v>
      </c>
      <c r="G12" s="357">
        <v>149</v>
      </c>
      <c r="H12" s="357">
        <v>111</v>
      </c>
      <c r="I12" s="357">
        <v>147</v>
      </c>
      <c r="J12" s="357">
        <v>170</v>
      </c>
      <c r="K12" s="357">
        <v>277</v>
      </c>
      <c r="L12" s="356">
        <v>695</v>
      </c>
      <c r="M12" s="357">
        <v>428</v>
      </c>
      <c r="N12" s="36"/>
    </row>
    <row r="13" spans="2:16" ht="13.5" customHeight="1">
      <c r="B13" s="154" t="s">
        <v>5</v>
      </c>
      <c r="C13" s="154"/>
      <c r="D13" s="288">
        <v>14731</v>
      </c>
      <c r="E13" s="289">
        <v>15157</v>
      </c>
      <c r="F13" s="289">
        <v>13974</v>
      </c>
      <c r="G13" s="289">
        <v>15228</v>
      </c>
      <c r="H13" s="289">
        <v>13696</v>
      </c>
      <c r="I13" s="289">
        <v>13985</v>
      </c>
      <c r="J13" s="289">
        <v>13931</v>
      </c>
      <c r="K13" s="289">
        <v>14568</v>
      </c>
      <c r="L13" s="288">
        <v>43861</v>
      </c>
      <c r="M13" s="289">
        <v>41613</v>
      </c>
      <c r="N13" s="36"/>
    </row>
    <row r="14" spans="2:16" ht="13.5" customHeight="1">
      <c r="B14" s="158" t="s">
        <v>6</v>
      </c>
      <c r="C14" s="158"/>
      <c r="D14" s="284">
        <v>6463</v>
      </c>
      <c r="E14" s="285">
        <v>6518</v>
      </c>
      <c r="F14" s="285">
        <v>6405</v>
      </c>
      <c r="G14" s="285">
        <v>6858</v>
      </c>
      <c r="H14" s="285">
        <v>6320</v>
      </c>
      <c r="I14" s="285">
        <v>6379</v>
      </c>
      <c r="J14" s="285">
        <v>6291</v>
      </c>
      <c r="K14" s="285">
        <v>6690</v>
      </c>
      <c r="L14" s="284">
        <v>19386</v>
      </c>
      <c r="M14" s="285">
        <v>18990</v>
      </c>
      <c r="N14" s="36"/>
    </row>
    <row r="15" spans="2:16" ht="13.5" customHeight="1">
      <c r="B15" s="312" t="s">
        <v>349</v>
      </c>
      <c r="C15" s="312"/>
      <c r="D15" s="356">
        <v>106</v>
      </c>
      <c r="E15" s="357">
        <v>138</v>
      </c>
      <c r="F15" s="357">
        <v>78</v>
      </c>
      <c r="G15" s="357">
        <v>78</v>
      </c>
      <c r="H15" s="357">
        <v>77</v>
      </c>
      <c r="I15" s="357">
        <v>84</v>
      </c>
      <c r="J15" s="357">
        <v>72</v>
      </c>
      <c r="K15" s="357">
        <v>224</v>
      </c>
      <c r="L15" s="356">
        <v>322</v>
      </c>
      <c r="M15" s="357">
        <v>232</v>
      </c>
      <c r="N15" s="36"/>
    </row>
    <row r="16" spans="2:16" ht="13.5" customHeight="1">
      <c r="B16" s="154" t="s">
        <v>8</v>
      </c>
      <c r="C16" s="154"/>
      <c r="D16" s="288">
        <v>8268</v>
      </c>
      <c r="E16" s="289">
        <v>8638</v>
      </c>
      <c r="F16" s="289">
        <v>7569</v>
      </c>
      <c r="G16" s="289">
        <v>8370</v>
      </c>
      <c r="H16" s="289">
        <v>7376</v>
      </c>
      <c r="I16" s="289">
        <v>7606</v>
      </c>
      <c r="J16" s="289">
        <v>7641</v>
      </c>
      <c r="K16" s="289">
        <v>7879</v>
      </c>
      <c r="L16" s="288">
        <v>24475</v>
      </c>
      <c r="M16" s="289">
        <v>22622</v>
      </c>
      <c r="N16" s="36"/>
    </row>
    <row r="17" spans="2:14" ht="13.5" customHeight="1">
      <c r="B17" s="312" t="s">
        <v>9</v>
      </c>
      <c r="C17" s="312"/>
      <c r="D17" s="576">
        <v>-200</v>
      </c>
      <c r="E17" s="505">
        <v>291</v>
      </c>
      <c r="F17" s="505">
        <v>-26</v>
      </c>
      <c r="G17" s="505">
        <v>35</v>
      </c>
      <c r="H17" s="505">
        <v>-8</v>
      </c>
      <c r="I17" s="505">
        <v>217</v>
      </c>
      <c r="J17" s="505">
        <v>50</v>
      </c>
      <c r="K17" s="505">
        <v>-107</v>
      </c>
      <c r="L17" s="576">
        <v>65</v>
      </c>
      <c r="M17" s="505">
        <v>258</v>
      </c>
      <c r="N17" s="36"/>
    </row>
    <row r="18" spans="2:14" ht="13.5" customHeight="1">
      <c r="B18" s="154" t="s">
        <v>12</v>
      </c>
      <c r="C18" s="154"/>
      <c r="D18" s="288">
        <v>8468</v>
      </c>
      <c r="E18" s="289">
        <v>8348</v>
      </c>
      <c r="F18" s="289">
        <v>7595</v>
      </c>
      <c r="G18" s="289">
        <v>8334</v>
      </c>
      <c r="H18" s="289">
        <v>7384</v>
      </c>
      <c r="I18" s="289">
        <v>7390</v>
      </c>
      <c r="J18" s="289">
        <v>7591</v>
      </c>
      <c r="K18" s="289">
        <v>7986</v>
      </c>
      <c r="L18" s="288">
        <v>24410</v>
      </c>
      <c r="M18" s="289">
        <v>22364</v>
      </c>
      <c r="N18" s="36"/>
    </row>
    <row r="19" spans="2:14" ht="13.5" customHeight="1">
      <c r="B19" s="312" t="s">
        <v>13</v>
      </c>
      <c r="C19" s="312"/>
      <c r="D19" s="356">
        <v>2079</v>
      </c>
      <c r="E19" s="357">
        <v>2147</v>
      </c>
      <c r="F19" s="357">
        <v>1908</v>
      </c>
      <c r="G19" s="357">
        <v>2028</v>
      </c>
      <c r="H19" s="357">
        <v>1864</v>
      </c>
      <c r="I19" s="357">
        <v>1936</v>
      </c>
      <c r="J19" s="357">
        <v>1834</v>
      </c>
      <c r="K19" s="357">
        <v>1990</v>
      </c>
      <c r="L19" s="356">
        <v>6133</v>
      </c>
      <c r="M19" s="357">
        <v>5634</v>
      </c>
      <c r="N19" s="36"/>
    </row>
    <row r="20" spans="2:14" ht="13.5" customHeight="1" thickBot="1">
      <c r="B20" s="156" t="s">
        <v>207</v>
      </c>
      <c r="C20" s="156"/>
      <c r="D20" s="290">
        <v>6390</v>
      </c>
      <c r="E20" s="291">
        <v>6201</v>
      </c>
      <c r="F20" s="291">
        <v>5686</v>
      </c>
      <c r="G20" s="291">
        <v>6307</v>
      </c>
      <c r="H20" s="291">
        <v>5520</v>
      </c>
      <c r="I20" s="291">
        <v>5454</v>
      </c>
      <c r="J20" s="291">
        <v>5757</v>
      </c>
      <c r="K20" s="291">
        <v>5995</v>
      </c>
      <c r="L20" s="290">
        <v>18277</v>
      </c>
      <c r="M20" s="291">
        <v>16730</v>
      </c>
      <c r="N20" s="36"/>
    </row>
    <row r="21" spans="2:14" ht="11.25" customHeight="1">
      <c r="B21" s="526"/>
      <c r="C21" s="358"/>
      <c r="D21" s="359"/>
      <c r="E21" s="359"/>
      <c r="F21" s="359"/>
      <c r="G21" s="359"/>
      <c r="H21" s="359"/>
      <c r="I21" s="359"/>
      <c r="J21" s="359"/>
      <c r="K21" s="359"/>
      <c r="L21" s="359"/>
      <c r="M21" s="359"/>
    </row>
    <row r="22" spans="2:14" ht="12" customHeight="1">
      <c r="B22" s="526"/>
      <c r="C22" s="358"/>
      <c r="D22" s="360"/>
      <c r="E22" s="360"/>
      <c r="F22" s="360"/>
      <c r="G22" s="360"/>
      <c r="H22" s="360"/>
      <c r="I22" s="360"/>
      <c r="J22" s="360"/>
      <c r="K22" s="360"/>
      <c r="L22" s="360"/>
      <c r="M22" s="360"/>
      <c r="N22" s="360"/>
    </row>
    <row r="23" spans="2:14" ht="12" customHeight="1">
      <c r="B23" s="526"/>
      <c r="C23" s="358"/>
      <c r="D23" s="361"/>
      <c r="E23" s="361"/>
      <c r="F23" s="361"/>
      <c r="G23" s="361"/>
      <c r="H23" s="361"/>
      <c r="I23" s="361"/>
      <c r="J23" s="361"/>
      <c r="K23" s="361"/>
      <c r="L23" s="361"/>
      <c r="M23" s="361"/>
      <c r="N23" s="361"/>
    </row>
    <row r="24" spans="2:14" ht="12" customHeight="1">
      <c r="B24" s="527"/>
      <c r="C24" s="362"/>
      <c r="D24" s="363"/>
      <c r="E24" s="363"/>
      <c r="F24" s="363"/>
      <c r="G24" s="363"/>
      <c r="H24" s="363"/>
      <c r="I24" s="363"/>
      <c r="J24" s="363"/>
      <c r="K24" s="363"/>
      <c r="L24" s="363"/>
      <c r="M24" s="363"/>
      <c r="N24" s="363"/>
    </row>
    <row r="25" spans="2:14">
      <c r="B25" s="137"/>
      <c r="C25" s="137"/>
      <c r="D25" s="93"/>
      <c r="E25" s="93"/>
      <c r="F25" s="93"/>
      <c r="G25" s="93"/>
      <c r="H25" s="93"/>
      <c r="I25" s="93"/>
      <c r="J25" s="93"/>
      <c r="K25" s="93"/>
      <c r="L25" s="93"/>
      <c r="M25" s="93"/>
      <c r="N25" s="93"/>
    </row>
    <row r="26" spans="2:14" ht="25.95" customHeight="1">
      <c r="B26" s="184" t="s">
        <v>391</v>
      </c>
      <c r="C26" s="184"/>
      <c r="D26" s="117"/>
      <c r="E26" s="117"/>
      <c r="F26" s="117"/>
      <c r="G26" s="117"/>
      <c r="H26" s="117"/>
      <c r="I26" s="117"/>
      <c r="J26" s="117"/>
      <c r="K26" s="117"/>
      <c r="L26" s="117"/>
      <c r="M26" s="117"/>
      <c r="N26" s="117"/>
    </row>
    <row r="27" spans="2:14" ht="15" customHeight="1">
      <c r="B27" s="184"/>
      <c r="C27" s="184"/>
      <c r="D27" s="117"/>
      <c r="E27" s="117"/>
      <c r="F27" s="117"/>
      <c r="G27" s="117"/>
      <c r="H27" s="117"/>
      <c r="I27" s="117"/>
      <c r="J27" s="117"/>
      <c r="K27" s="117"/>
      <c r="L27" s="117"/>
      <c r="M27" s="117"/>
      <c r="N27" s="117"/>
    </row>
    <row r="28" spans="2:14" ht="15" customHeight="1">
      <c r="B28" s="184"/>
      <c r="C28" s="184"/>
      <c r="D28" s="364"/>
      <c r="E28" s="364"/>
      <c r="F28" s="364"/>
      <c r="G28" s="364"/>
      <c r="H28" s="364"/>
      <c r="I28" s="117"/>
      <c r="J28" s="117"/>
      <c r="K28" s="117"/>
      <c r="L28" s="117"/>
      <c r="M28" s="117"/>
      <c r="N28" s="117"/>
    </row>
    <row r="29" spans="2:14" ht="13.5" customHeight="1">
      <c r="B29" s="343" t="s">
        <v>0</v>
      </c>
      <c r="C29" s="343"/>
      <c r="D29" s="338">
        <v>2025</v>
      </c>
      <c r="E29" s="338">
        <v>2024</v>
      </c>
      <c r="F29" s="338" t="s">
        <v>292</v>
      </c>
      <c r="G29" s="338" t="s">
        <v>267</v>
      </c>
      <c r="H29" s="338">
        <v>2021</v>
      </c>
      <c r="I29" s="186"/>
    </row>
    <row r="30" spans="2:14" ht="13.5" customHeight="1">
      <c r="B30" s="158" t="s">
        <v>1</v>
      </c>
      <c r="C30" s="158"/>
      <c r="D30" s="285">
        <v>36611</v>
      </c>
      <c r="E30" s="285">
        <v>36697</v>
      </c>
      <c r="F30" s="285">
        <v>34972</v>
      </c>
      <c r="G30" s="285">
        <v>25104</v>
      </c>
      <c r="H30" s="285">
        <v>21900</v>
      </c>
      <c r="I30" s="187"/>
    </row>
    <row r="31" spans="2:14" ht="13.5" customHeight="1">
      <c r="B31" s="158" t="s">
        <v>2</v>
      </c>
      <c r="C31" s="158"/>
      <c r="D31" s="285">
        <v>15423</v>
      </c>
      <c r="E31" s="285">
        <v>14912</v>
      </c>
      <c r="F31" s="285">
        <v>12904</v>
      </c>
      <c r="G31" s="285">
        <v>13750</v>
      </c>
      <c r="H31" s="285">
        <v>13524</v>
      </c>
      <c r="I31" s="188"/>
    </row>
    <row r="32" spans="2:14" ht="13.5" customHeight="1">
      <c r="B32" s="158" t="s">
        <v>3</v>
      </c>
      <c r="C32" s="158"/>
      <c r="D32" s="285">
        <v>2872</v>
      </c>
      <c r="E32" s="285">
        <v>2668</v>
      </c>
      <c r="F32" s="285">
        <v>2613</v>
      </c>
      <c r="G32" s="285">
        <v>728</v>
      </c>
      <c r="H32" s="285">
        <v>4260</v>
      </c>
      <c r="I32" s="188"/>
    </row>
    <row r="33" spans="2:14" ht="13.5" customHeight="1">
      <c r="B33" s="158" t="s">
        <v>476</v>
      </c>
      <c r="C33" s="158"/>
      <c r="D33" s="285">
        <v>1357</v>
      </c>
      <c r="E33" s="285">
        <v>1387</v>
      </c>
      <c r="F33" s="285">
        <v>823</v>
      </c>
      <c r="G33" s="285">
        <v>280</v>
      </c>
      <c r="H33" s="285">
        <v>2184</v>
      </c>
      <c r="I33" s="188"/>
    </row>
    <row r="34" spans="2:14" ht="13.5" customHeight="1">
      <c r="B34" s="312" t="s">
        <v>4</v>
      </c>
      <c r="C34" s="312"/>
      <c r="D34" s="357">
        <v>577</v>
      </c>
      <c r="E34" s="357">
        <v>741</v>
      </c>
      <c r="F34" s="357">
        <v>460</v>
      </c>
      <c r="G34" s="357">
        <v>1950</v>
      </c>
      <c r="H34" s="357">
        <v>797</v>
      </c>
      <c r="I34" s="188"/>
    </row>
    <row r="35" spans="2:14" ht="13.5" customHeight="1">
      <c r="B35" s="154" t="s">
        <v>5</v>
      </c>
      <c r="C35" s="154"/>
      <c r="D35" s="289">
        <v>56840</v>
      </c>
      <c r="E35" s="289">
        <v>56405</v>
      </c>
      <c r="F35" s="289">
        <v>51773</v>
      </c>
      <c r="G35" s="289">
        <v>41811</v>
      </c>
      <c r="H35" s="289">
        <v>42665</v>
      </c>
      <c r="I35" s="188"/>
    </row>
    <row r="36" spans="2:14" ht="13.5" customHeight="1">
      <c r="B36" s="158" t="s">
        <v>6</v>
      </c>
      <c r="C36" s="158"/>
      <c r="D36" s="285">
        <v>25848</v>
      </c>
      <c r="E36" s="285">
        <v>25736</v>
      </c>
      <c r="F36" s="285">
        <v>25478</v>
      </c>
      <c r="G36" s="285">
        <v>26580</v>
      </c>
      <c r="H36" s="285">
        <v>25663</v>
      </c>
      <c r="I36" s="188"/>
    </row>
    <row r="37" spans="2:14" ht="13.5" customHeight="1">
      <c r="B37" s="158" t="s">
        <v>349</v>
      </c>
      <c r="C37" s="158"/>
      <c r="D37" s="285">
        <v>310</v>
      </c>
      <c r="E37" s="285">
        <v>906</v>
      </c>
      <c r="F37" s="285">
        <v>989</v>
      </c>
      <c r="G37" s="285">
        <v>965</v>
      </c>
      <c r="H37" s="285">
        <v>687</v>
      </c>
      <c r="I37" s="188"/>
    </row>
    <row r="38" spans="2:14" ht="13.5" customHeight="1">
      <c r="B38" s="158" t="s">
        <v>620</v>
      </c>
      <c r="C38" s="158"/>
      <c r="D38" s="285">
        <v>74</v>
      </c>
      <c r="E38" s="285">
        <v>61</v>
      </c>
      <c r="F38" s="285">
        <v>26</v>
      </c>
      <c r="G38" s="285">
        <v>24</v>
      </c>
      <c r="H38" s="285">
        <v>36</v>
      </c>
      <c r="I38" s="188"/>
    </row>
    <row r="39" spans="2:14" ht="13.5" customHeight="1">
      <c r="B39" s="158" t="s">
        <v>265</v>
      </c>
      <c r="C39" s="158"/>
      <c r="D39" s="285">
        <v>0</v>
      </c>
      <c r="E39" s="285">
        <v>0</v>
      </c>
      <c r="F39" s="285">
        <v>0</v>
      </c>
      <c r="G39" s="285">
        <v>13800</v>
      </c>
      <c r="H39" s="285">
        <v>0</v>
      </c>
      <c r="I39" s="188"/>
    </row>
    <row r="40" spans="2:14" ht="13.5" customHeight="1">
      <c r="B40" s="312" t="s">
        <v>7</v>
      </c>
      <c r="C40" s="312"/>
      <c r="D40" s="357">
        <v>0</v>
      </c>
      <c r="E40" s="357">
        <v>0</v>
      </c>
      <c r="F40" s="357">
        <v>0</v>
      </c>
      <c r="G40" s="357">
        <v>1627</v>
      </c>
      <c r="H40" s="357">
        <v>0</v>
      </c>
      <c r="I40" s="188"/>
    </row>
    <row r="41" spans="2:14" ht="13.5" customHeight="1">
      <c r="B41" s="154" t="s">
        <v>8</v>
      </c>
      <c r="C41" s="154"/>
      <c r="D41" s="289">
        <v>30992</v>
      </c>
      <c r="E41" s="289">
        <v>30669</v>
      </c>
      <c r="F41" s="289">
        <v>26295</v>
      </c>
      <c r="G41" s="537">
        <v>-195</v>
      </c>
      <c r="H41" s="289">
        <v>17002</v>
      </c>
      <c r="I41" s="188"/>
    </row>
    <row r="42" spans="2:14" ht="13.5" customHeight="1">
      <c r="B42" s="312" t="s">
        <v>9</v>
      </c>
      <c r="C42" s="312"/>
      <c r="D42" s="579">
        <v>294</v>
      </c>
      <c r="E42" s="579">
        <v>-543</v>
      </c>
      <c r="F42" s="357">
        <v>262</v>
      </c>
      <c r="G42" s="357">
        <v>1502</v>
      </c>
      <c r="H42" s="357">
        <v>348</v>
      </c>
      <c r="I42" s="188"/>
      <c r="K42" s="173"/>
      <c r="L42" s="173"/>
    </row>
    <row r="43" spans="2:14" ht="13.5" customHeight="1">
      <c r="B43" s="154" t="s">
        <v>10</v>
      </c>
      <c r="C43" s="154"/>
      <c r="D43" s="289">
        <v>30699</v>
      </c>
      <c r="E43" s="289">
        <v>31212</v>
      </c>
      <c r="F43" s="289">
        <v>26033</v>
      </c>
      <c r="G43" s="538">
        <v>-1697</v>
      </c>
      <c r="H43" s="289">
        <v>16654</v>
      </c>
      <c r="I43" s="188"/>
    </row>
    <row r="44" spans="2:14" ht="13.5" customHeight="1">
      <c r="B44" s="312" t="s">
        <v>11</v>
      </c>
      <c r="C44" s="312"/>
      <c r="D44" s="357">
        <v>0</v>
      </c>
      <c r="E44" s="357">
        <v>0</v>
      </c>
      <c r="F44" s="357">
        <v>0</v>
      </c>
      <c r="G44" s="357">
        <v>0</v>
      </c>
      <c r="H44" s="505">
        <v>-2</v>
      </c>
      <c r="I44" s="188"/>
    </row>
    <row r="45" spans="2:14" ht="13.5" customHeight="1">
      <c r="B45" s="154" t="s">
        <v>12</v>
      </c>
      <c r="C45" s="154"/>
      <c r="D45" s="289">
        <v>30699</v>
      </c>
      <c r="E45" s="289">
        <v>31212</v>
      </c>
      <c r="F45" s="289">
        <v>26033</v>
      </c>
      <c r="G45" s="525">
        <v>-1697</v>
      </c>
      <c r="H45" s="289">
        <v>16652</v>
      </c>
      <c r="I45" s="188"/>
    </row>
    <row r="46" spans="2:14" ht="13.5" customHeight="1">
      <c r="B46" s="312" t="s">
        <v>477</v>
      </c>
      <c r="C46" s="312"/>
      <c r="D46" s="357">
        <v>7662</v>
      </c>
      <c r="E46" s="357">
        <v>7583</v>
      </c>
      <c r="F46" s="357">
        <v>5251</v>
      </c>
      <c r="G46" s="357">
        <v>2883</v>
      </c>
      <c r="H46" s="357">
        <v>3651</v>
      </c>
      <c r="I46" s="188"/>
    </row>
    <row r="47" spans="2:14" ht="13.5" customHeight="1" thickBot="1">
      <c r="B47" s="529" t="s">
        <v>207</v>
      </c>
      <c r="C47" s="403"/>
      <c r="D47" s="289">
        <v>23037</v>
      </c>
      <c r="E47" s="289">
        <v>23629</v>
      </c>
      <c r="F47" s="289">
        <v>20782</v>
      </c>
      <c r="G47" s="525">
        <v>-4580</v>
      </c>
      <c r="H47" s="289">
        <v>13001</v>
      </c>
      <c r="I47" s="188"/>
    </row>
    <row r="48" spans="2:14" ht="13.5" customHeight="1">
      <c r="B48" s="528" t="s">
        <v>208</v>
      </c>
      <c r="C48" s="315"/>
      <c r="D48" s="365">
        <v>0</v>
      </c>
      <c r="E48" s="365">
        <v>0</v>
      </c>
      <c r="F48" s="365">
        <v>0</v>
      </c>
      <c r="G48" s="365">
        <v>86</v>
      </c>
      <c r="H48" s="365">
        <v>451</v>
      </c>
      <c r="I48" s="188"/>
      <c r="J48" s="65"/>
      <c r="K48" s="65"/>
      <c r="L48" s="65"/>
      <c r="N48" s="65"/>
    </row>
    <row r="49" spans="2:15" ht="15" thickBot="1">
      <c r="B49" s="156" t="s">
        <v>621</v>
      </c>
      <c r="C49" s="156"/>
      <c r="D49" s="153">
        <v>13.3</v>
      </c>
      <c r="E49" s="153">
        <v>13.5</v>
      </c>
      <c r="F49" s="153">
        <v>12.4</v>
      </c>
      <c r="G49" s="153">
        <v>-2.8</v>
      </c>
      <c r="H49" s="153">
        <v>7.6</v>
      </c>
      <c r="I49" s="188"/>
    </row>
    <row r="50" spans="2:15" s="65" customFormat="1" ht="13.8">
      <c r="B50" s="358" t="s">
        <v>478</v>
      </c>
      <c r="C50" s="92"/>
      <c r="D50" s="78"/>
      <c r="E50" s="78"/>
      <c r="F50" s="78"/>
      <c r="G50" s="78"/>
      <c r="H50" s="78"/>
    </row>
    <row r="51" spans="2:15" s="65" customFormat="1" ht="13.8">
      <c r="B51" s="358" t="s">
        <v>646</v>
      </c>
      <c r="C51" s="92"/>
      <c r="D51" s="78"/>
      <c r="E51" s="78"/>
      <c r="F51" s="78"/>
      <c r="G51" s="78"/>
      <c r="H51" s="78"/>
    </row>
    <row r="52" spans="2:15" s="65" customFormat="1" ht="13.8">
      <c r="B52" s="415" t="s">
        <v>622</v>
      </c>
      <c r="C52" s="92"/>
      <c r="D52" s="78"/>
      <c r="E52" s="78"/>
      <c r="F52" s="78"/>
      <c r="G52" s="78"/>
      <c r="H52" s="78"/>
    </row>
    <row r="53" spans="2:15" s="65" customFormat="1" ht="12.75" customHeight="1">
      <c r="B53" s="415" t="s">
        <v>623</v>
      </c>
      <c r="C53" s="92"/>
      <c r="D53" s="78"/>
      <c r="E53" s="78"/>
      <c r="F53" s="78"/>
      <c r="G53" s="78"/>
      <c r="H53" s="78"/>
    </row>
    <row r="54" spans="2:15" s="65" customFormat="1" ht="12.75" customHeight="1">
      <c r="B54" s="415"/>
      <c r="C54" s="92"/>
      <c r="D54" s="78"/>
      <c r="E54" s="78"/>
      <c r="F54" s="78"/>
      <c r="G54" s="78"/>
      <c r="H54" s="78"/>
    </row>
    <row r="55" spans="2:15" s="65" customFormat="1" ht="13.8">
      <c r="B55" s="92"/>
      <c r="C55" s="92"/>
      <c r="D55" s="78"/>
      <c r="E55" s="78"/>
      <c r="F55" s="78"/>
      <c r="G55" s="78"/>
      <c r="H55" s="78"/>
    </row>
    <row r="56" spans="2:15" ht="17.399999999999999">
      <c r="B56" s="184" t="s">
        <v>392</v>
      </c>
      <c r="C56" s="184"/>
      <c r="D56" s="267"/>
      <c r="E56" s="267"/>
      <c r="F56" s="267"/>
      <c r="G56" s="267"/>
      <c r="H56" s="267"/>
      <c r="I56" s="268"/>
      <c r="J56" s="268"/>
      <c r="K56" s="267"/>
      <c r="L56" s="267"/>
      <c r="M56" s="269"/>
      <c r="N56" s="65"/>
      <c r="O56" s="65"/>
    </row>
    <row r="57" spans="2:15" ht="17.399999999999999">
      <c r="B57" s="184"/>
      <c r="C57" s="184"/>
      <c r="D57" s="366"/>
      <c r="E57" s="366"/>
      <c r="F57" s="366"/>
      <c r="G57" s="366"/>
      <c r="H57" s="366"/>
      <c r="I57" s="367"/>
      <c r="J57" s="367"/>
      <c r="K57" s="366"/>
      <c r="L57" s="366"/>
      <c r="M57" s="368"/>
      <c r="N57" s="65"/>
      <c r="O57" s="65"/>
    </row>
    <row r="58" spans="2:15">
      <c r="B58" s="154" t="s">
        <v>263</v>
      </c>
      <c r="C58" s="154"/>
      <c r="D58" s="168"/>
      <c r="E58" s="155"/>
      <c r="F58" s="155"/>
      <c r="G58" s="155"/>
      <c r="H58" s="155"/>
      <c r="I58" s="155"/>
      <c r="J58" s="155"/>
      <c r="K58" s="155"/>
      <c r="L58" s="168" t="s">
        <v>209</v>
      </c>
      <c r="M58" s="155" t="s">
        <v>209</v>
      </c>
      <c r="N58" s="65"/>
      <c r="O58" s="65"/>
    </row>
    <row r="59" spans="2:15" ht="13.5" customHeight="1">
      <c r="B59" s="343" t="s">
        <v>0</v>
      </c>
      <c r="C59" s="343"/>
      <c r="D59" s="337" t="s">
        <v>645</v>
      </c>
      <c r="E59" s="338" t="s">
        <v>619</v>
      </c>
      <c r="F59" s="338" t="s">
        <v>602</v>
      </c>
      <c r="G59" s="338" t="s">
        <v>474</v>
      </c>
      <c r="H59" s="338" t="s">
        <v>475</v>
      </c>
      <c r="I59" s="338" t="s">
        <v>447</v>
      </c>
      <c r="J59" s="338" t="s">
        <v>366</v>
      </c>
      <c r="K59" s="338" t="s">
        <v>348</v>
      </c>
      <c r="L59" s="337">
        <v>2026</v>
      </c>
      <c r="M59" s="338">
        <v>2025</v>
      </c>
      <c r="N59" s="65"/>
      <c r="O59" s="65"/>
    </row>
    <row r="60" spans="2:15" ht="13.5" customHeight="1">
      <c r="B60" s="158" t="s">
        <v>114</v>
      </c>
      <c r="C60" s="158"/>
      <c r="D60" s="284">
        <v>7444</v>
      </c>
      <c r="E60" s="285">
        <v>7008</v>
      </c>
      <c r="F60" s="285">
        <v>6823</v>
      </c>
      <c r="G60" s="285">
        <v>7038</v>
      </c>
      <c r="H60" s="285">
        <v>6628</v>
      </c>
      <c r="I60" s="285">
        <v>6760</v>
      </c>
      <c r="J60" s="285">
        <v>6398</v>
      </c>
      <c r="K60" s="285">
        <v>6909</v>
      </c>
      <c r="L60" s="284">
        <v>7444</v>
      </c>
      <c r="M60" s="285">
        <v>6628</v>
      </c>
    </row>
    <row r="61" spans="2:15" ht="13.5" customHeight="1">
      <c r="B61" s="158" t="s">
        <v>15</v>
      </c>
      <c r="C61" s="158"/>
      <c r="D61" s="284">
        <v>154191</v>
      </c>
      <c r="E61" s="285">
        <v>188506</v>
      </c>
      <c r="F61" s="285">
        <v>178439</v>
      </c>
      <c r="G61" s="285">
        <v>218417</v>
      </c>
      <c r="H61" s="285">
        <v>135624</v>
      </c>
      <c r="I61" s="285">
        <v>189378</v>
      </c>
      <c r="J61" s="285">
        <v>233630</v>
      </c>
      <c r="K61" s="285">
        <v>182113</v>
      </c>
      <c r="L61" s="284">
        <v>154191</v>
      </c>
      <c r="M61" s="285">
        <v>135624</v>
      </c>
    </row>
    <row r="62" spans="2:15" ht="13.5" customHeight="1">
      <c r="B62" s="158" t="s">
        <v>16</v>
      </c>
      <c r="C62" s="158"/>
      <c r="D62" s="284">
        <v>540234</v>
      </c>
      <c r="E62" s="285">
        <v>496357</v>
      </c>
      <c r="F62" s="285">
        <v>480501</v>
      </c>
      <c r="G62" s="285">
        <v>444980</v>
      </c>
      <c r="H62" s="285">
        <v>453921</v>
      </c>
      <c r="I62" s="285">
        <v>522660</v>
      </c>
      <c r="J62" s="285">
        <v>513889</v>
      </c>
      <c r="K62" s="285">
        <v>531831</v>
      </c>
      <c r="L62" s="284">
        <v>540234</v>
      </c>
      <c r="M62" s="285">
        <v>453921</v>
      </c>
    </row>
    <row r="63" spans="2:15" ht="13.5" customHeight="1">
      <c r="B63" s="158" t="s">
        <v>17</v>
      </c>
      <c r="C63" s="158"/>
      <c r="D63" s="284">
        <v>305603</v>
      </c>
      <c r="E63" s="285">
        <v>298686</v>
      </c>
      <c r="F63" s="285">
        <v>304337</v>
      </c>
      <c r="G63" s="285">
        <v>296738</v>
      </c>
      <c r="H63" s="285">
        <v>292668</v>
      </c>
      <c r="I63" s="285">
        <v>281944</v>
      </c>
      <c r="J63" s="285">
        <v>283793</v>
      </c>
      <c r="K63" s="285">
        <v>269118</v>
      </c>
      <c r="L63" s="284">
        <v>305603</v>
      </c>
      <c r="M63" s="285">
        <v>292668</v>
      </c>
    </row>
    <row r="64" spans="2:15" ht="13.5" customHeight="1">
      <c r="B64" s="158" t="s">
        <v>170</v>
      </c>
      <c r="C64" s="158"/>
      <c r="D64" s="284">
        <v>409390</v>
      </c>
      <c r="E64" s="285">
        <v>363216</v>
      </c>
      <c r="F64" s="285">
        <v>381282</v>
      </c>
      <c r="G64" s="285">
        <v>353414</v>
      </c>
      <c r="H64" s="285">
        <v>378137</v>
      </c>
      <c r="I64" s="285">
        <v>348991</v>
      </c>
      <c r="J64" s="285">
        <v>360367</v>
      </c>
      <c r="K64" s="285">
        <v>384049</v>
      </c>
      <c r="L64" s="284">
        <v>409390</v>
      </c>
      <c r="M64" s="285">
        <v>378137</v>
      </c>
    </row>
    <row r="65" spans="2:14" ht="13.5" customHeight="1">
      <c r="B65" s="158" t="s">
        <v>647</v>
      </c>
      <c r="C65" s="158"/>
      <c r="D65" s="284">
        <v>1795017</v>
      </c>
      <c r="E65" s="285">
        <v>1794226</v>
      </c>
      <c r="F65" s="285">
        <v>1777104</v>
      </c>
      <c r="G65" s="285">
        <v>1758110</v>
      </c>
      <c r="H65" s="285">
        <v>1743059</v>
      </c>
      <c r="I65" s="285">
        <v>1725662</v>
      </c>
      <c r="J65" s="285">
        <v>1709470</v>
      </c>
      <c r="K65" s="285">
        <v>1674680</v>
      </c>
      <c r="L65" s="284">
        <v>1795017</v>
      </c>
      <c r="M65" s="285">
        <v>1743059</v>
      </c>
    </row>
    <row r="66" spans="2:14" ht="12.75" customHeight="1">
      <c r="B66" s="158" t="s">
        <v>304</v>
      </c>
      <c r="C66" s="158"/>
      <c r="D66" s="284">
        <v>79677</v>
      </c>
      <c r="E66" s="285">
        <v>79866</v>
      </c>
      <c r="F66" s="285">
        <v>72739</v>
      </c>
      <c r="G66" s="285">
        <v>76809</v>
      </c>
      <c r="H66" s="285">
        <v>75889</v>
      </c>
      <c r="I66" s="285">
        <v>73279</v>
      </c>
      <c r="J66" s="285">
        <v>72873</v>
      </c>
      <c r="K66" s="285">
        <v>76173</v>
      </c>
      <c r="L66" s="284">
        <v>79677</v>
      </c>
      <c r="M66" s="285">
        <v>75889</v>
      </c>
    </row>
    <row r="67" spans="2:14" ht="13.5" customHeight="1">
      <c r="B67" s="158" t="s">
        <v>328</v>
      </c>
      <c r="C67" s="158"/>
      <c r="D67" s="284">
        <v>603169</v>
      </c>
      <c r="E67" s="285">
        <v>589943</v>
      </c>
      <c r="F67" s="285">
        <v>545594</v>
      </c>
      <c r="G67" s="285">
        <v>555504</v>
      </c>
      <c r="H67" s="285">
        <v>545490</v>
      </c>
      <c r="I67" s="285">
        <v>540921</v>
      </c>
      <c r="J67" s="285">
        <v>530864</v>
      </c>
      <c r="K67" s="285">
        <v>548912</v>
      </c>
      <c r="L67" s="284">
        <v>603169</v>
      </c>
      <c r="M67" s="285">
        <v>545490</v>
      </c>
    </row>
    <row r="68" spans="2:14" ht="13.5" customHeight="1">
      <c r="B68" s="158" t="s">
        <v>140</v>
      </c>
      <c r="C68" s="158"/>
      <c r="D68" s="284">
        <v>423</v>
      </c>
      <c r="E68" s="285">
        <v>404</v>
      </c>
      <c r="F68" s="285">
        <v>407</v>
      </c>
      <c r="G68" s="285">
        <v>387</v>
      </c>
      <c r="H68" s="285">
        <v>384</v>
      </c>
      <c r="I68" s="285">
        <v>382</v>
      </c>
      <c r="J68" s="285">
        <v>403</v>
      </c>
      <c r="K68" s="285">
        <v>396</v>
      </c>
      <c r="L68" s="284">
        <v>423</v>
      </c>
      <c r="M68" s="285">
        <v>384</v>
      </c>
    </row>
    <row r="69" spans="2:14" ht="13.5" customHeight="1">
      <c r="B69" s="158" t="s">
        <v>18</v>
      </c>
      <c r="C69" s="158"/>
      <c r="D69" s="284">
        <v>8714</v>
      </c>
      <c r="E69" s="285">
        <v>8504</v>
      </c>
      <c r="F69" s="285">
        <v>8143</v>
      </c>
      <c r="G69" s="285">
        <v>7872</v>
      </c>
      <c r="H69" s="285">
        <v>7542</v>
      </c>
      <c r="I69" s="285">
        <v>7262</v>
      </c>
      <c r="J69" s="285">
        <v>6987</v>
      </c>
      <c r="K69" s="285">
        <v>6737</v>
      </c>
      <c r="L69" s="284">
        <v>8714</v>
      </c>
      <c r="M69" s="285">
        <v>7542</v>
      </c>
    </row>
    <row r="70" spans="2:14" ht="13.5" customHeight="1">
      <c r="B70" s="158" t="s">
        <v>141</v>
      </c>
      <c r="C70" s="158"/>
      <c r="D70" s="284">
        <v>683</v>
      </c>
      <c r="E70" s="285">
        <v>693</v>
      </c>
      <c r="F70" s="285">
        <v>373</v>
      </c>
      <c r="G70" s="285">
        <v>361</v>
      </c>
      <c r="H70" s="285">
        <v>363</v>
      </c>
      <c r="I70" s="285">
        <v>365</v>
      </c>
      <c r="J70" s="285">
        <v>394</v>
      </c>
      <c r="K70" s="285">
        <v>396</v>
      </c>
      <c r="L70" s="284">
        <v>683</v>
      </c>
      <c r="M70" s="285">
        <v>363</v>
      </c>
    </row>
    <row r="71" spans="2:14" ht="13.5" customHeight="1">
      <c r="B71" s="158" t="s">
        <v>142</v>
      </c>
      <c r="C71" s="158"/>
      <c r="D71" s="284">
        <v>9969</v>
      </c>
      <c r="E71" s="285">
        <v>10255</v>
      </c>
      <c r="F71" s="285">
        <v>10335</v>
      </c>
      <c r="G71" s="285">
        <v>10458</v>
      </c>
      <c r="H71" s="285">
        <v>10516</v>
      </c>
      <c r="I71" s="285">
        <v>10449</v>
      </c>
      <c r="J71" s="285">
        <v>10624</v>
      </c>
      <c r="K71" s="285">
        <v>10767</v>
      </c>
      <c r="L71" s="284">
        <v>9969</v>
      </c>
      <c r="M71" s="285">
        <v>10516</v>
      </c>
    </row>
    <row r="72" spans="2:14" ht="13.5" customHeight="1">
      <c r="B72" s="158" t="s">
        <v>143</v>
      </c>
      <c r="C72" s="158"/>
      <c r="D72" s="284">
        <v>7574</v>
      </c>
      <c r="E72" s="285">
        <v>8565</v>
      </c>
      <c r="F72" s="285">
        <v>5834</v>
      </c>
      <c r="G72" s="285">
        <v>5018</v>
      </c>
      <c r="H72" s="285">
        <v>9086</v>
      </c>
      <c r="I72" s="285">
        <v>9819</v>
      </c>
      <c r="J72" s="285">
        <v>8659</v>
      </c>
      <c r="K72" s="285">
        <v>4784</v>
      </c>
      <c r="L72" s="284">
        <v>7574</v>
      </c>
      <c r="M72" s="285">
        <v>9086</v>
      </c>
    </row>
    <row r="73" spans="2:14" ht="13.5" customHeight="1">
      <c r="B73" s="158" t="s">
        <v>144</v>
      </c>
      <c r="C73" s="158"/>
      <c r="D73" s="284">
        <v>808</v>
      </c>
      <c r="E73" s="285">
        <v>833</v>
      </c>
      <c r="F73" s="285">
        <v>864</v>
      </c>
      <c r="G73" s="285">
        <v>876</v>
      </c>
      <c r="H73" s="285">
        <v>914</v>
      </c>
      <c r="I73" s="285">
        <v>947</v>
      </c>
      <c r="J73" s="285">
        <v>986</v>
      </c>
      <c r="K73" s="285">
        <v>1030</v>
      </c>
      <c r="L73" s="284">
        <v>808</v>
      </c>
      <c r="M73" s="285">
        <v>914</v>
      </c>
    </row>
    <row r="74" spans="2:14" ht="13.5" customHeight="1">
      <c r="B74" s="312" t="s">
        <v>305</v>
      </c>
      <c r="C74" s="312"/>
      <c r="D74" s="356">
        <v>20907</v>
      </c>
      <c r="E74" s="357">
        <v>21945</v>
      </c>
      <c r="F74" s="357">
        <v>19604</v>
      </c>
      <c r="G74" s="357">
        <v>17929</v>
      </c>
      <c r="H74" s="357">
        <v>19232</v>
      </c>
      <c r="I74" s="357">
        <v>20812</v>
      </c>
      <c r="J74" s="357">
        <v>19521</v>
      </c>
      <c r="K74" s="357">
        <v>18147</v>
      </c>
      <c r="L74" s="356">
        <v>20907</v>
      </c>
      <c r="M74" s="357">
        <v>19232</v>
      </c>
    </row>
    <row r="75" spans="2:14" ht="13.5" customHeight="1" thickBot="1">
      <c r="B75" s="156" t="s">
        <v>19</v>
      </c>
      <c r="C75" s="156"/>
      <c r="D75" s="290">
        <v>3943803</v>
      </c>
      <c r="E75" s="291">
        <v>3869007</v>
      </c>
      <c r="F75" s="291">
        <v>3792379</v>
      </c>
      <c r="G75" s="291">
        <v>3753911</v>
      </c>
      <c r="H75" s="291">
        <v>3679453</v>
      </c>
      <c r="I75" s="291">
        <v>3739632</v>
      </c>
      <c r="J75" s="291">
        <v>3758856</v>
      </c>
      <c r="K75" s="291">
        <v>3716042</v>
      </c>
      <c r="L75" s="290">
        <v>3943803</v>
      </c>
      <c r="M75" s="291">
        <v>3679453</v>
      </c>
    </row>
    <row r="76" spans="2:14">
      <c r="B76" s="191"/>
      <c r="C76" s="191"/>
      <c r="D76" s="95"/>
      <c r="E76" s="88"/>
      <c r="F76" s="88"/>
      <c r="G76" s="88"/>
      <c r="H76" s="88"/>
      <c r="I76" s="88"/>
      <c r="J76" s="88"/>
      <c r="K76" s="88"/>
      <c r="L76" s="88"/>
      <c r="M76" s="88"/>
      <c r="N76" s="88"/>
    </row>
    <row r="78" spans="2:14">
      <c r="B78" s="95"/>
      <c r="C78" s="95"/>
      <c r="D78" s="370"/>
      <c r="E78" s="371"/>
      <c r="F78" s="371"/>
      <c r="G78" s="371"/>
      <c r="H78" s="371"/>
      <c r="I78" s="371"/>
      <c r="J78" s="371"/>
      <c r="K78" s="371"/>
      <c r="L78" s="371"/>
      <c r="M78" s="371"/>
      <c r="N78" s="88"/>
    </row>
    <row r="79" spans="2:14">
      <c r="B79" s="154" t="s">
        <v>263</v>
      </c>
      <c r="C79" s="154"/>
      <c r="D79" s="168"/>
      <c r="E79" s="155"/>
      <c r="F79" s="155"/>
      <c r="G79" s="155"/>
      <c r="H79" s="155"/>
      <c r="I79" s="155"/>
      <c r="J79" s="155"/>
      <c r="K79" s="155"/>
      <c r="L79" s="168" t="s">
        <v>209</v>
      </c>
      <c r="M79" s="155" t="s">
        <v>209</v>
      </c>
      <c r="N79" s="88"/>
    </row>
    <row r="80" spans="2:14" ht="13.5" customHeight="1">
      <c r="B80" s="343" t="s">
        <v>0</v>
      </c>
      <c r="C80" s="343"/>
      <c r="D80" s="337" t="s">
        <v>645</v>
      </c>
      <c r="E80" s="338" t="s">
        <v>619</v>
      </c>
      <c r="F80" s="338" t="s">
        <v>602</v>
      </c>
      <c r="G80" s="338" t="s">
        <v>474</v>
      </c>
      <c r="H80" s="338" t="s">
        <v>475</v>
      </c>
      <c r="I80" s="338" t="s">
        <v>447</v>
      </c>
      <c r="J80" s="338" t="s">
        <v>366</v>
      </c>
      <c r="K80" s="338" t="s">
        <v>348</v>
      </c>
      <c r="L80" s="337">
        <v>2026</v>
      </c>
      <c r="M80" s="338">
        <v>2025</v>
      </c>
      <c r="N80" s="192"/>
    </row>
    <row r="81" spans="2:14" ht="13.5" customHeight="1">
      <c r="B81" s="158" t="s">
        <v>20</v>
      </c>
      <c r="C81" s="158"/>
      <c r="D81" s="284">
        <v>57707</v>
      </c>
      <c r="E81" s="285">
        <v>59975</v>
      </c>
      <c r="F81" s="285">
        <v>52294</v>
      </c>
      <c r="G81" s="285">
        <v>58498</v>
      </c>
      <c r="H81" s="285">
        <v>58485</v>
      </c>
      <c r="I81" s="285">
        <v>72324</v>
      </c>
      <c r="J81" s="285">
        <v>83560</v>
      </c>
      <c r="K81" s="285">
        <v>84454</v>
      </c>
      <c r="L81" s="284">
        <v>57707</v>
      </c>
      <c r="M81" s="285">
        <v>58485</v>
      </c>
      <c r="N81" s="192"/>
    </row>
    <row r="82" spans="2:14" ht="13.5" customHeight="1">
      <c r="B82" s="158" t="s">
        <v>21</v>
      </c>
      <c r="C82" s="158"/>
      <c r="D82" s="284">
        <v>350842</v>
      </c>
      <c r="E82" s="285">
        <v>325631</v>
      </c>
      <c r="F82" s="285">
        <v>328044</v>
      </c>
      <c r="G82" s="285">
        <v>286837</v>
      </c>
      <c r="H82" s="285">
        <v>302835</v>
      </c>
      <c r="I82" s="285">
        <v>335176</v>
      </c>
      <c r="J82" s="285">
        <v>369106</v>
      </c>
      <c r="K82" s="285">
        <v>357507</v>
      </c>
      <c r="L82" s="284">
        <v>350842</v>
      </c>
      <c r="M82" s="285">
        <v>302835</v>
      </c>
      <c r="N82" s="88"/>
    </row>
    <row r="83" spans="2:14" ht="13.5" customHeight="1">
      <c r="B83" s="158" t="s">
        <v>145</v>
      </c>
      <c r="C83" s="158"/>
      <c r="D83" s="284">
        <v>327396</v>
      </c>
      <c r="E83" s="285">
        <v>309102</v>
      </c>
      <c r="F83" s="285">
        <v>291517</v>
      </c>
      <c r="G83" s="285">
        <v>293752</v>
      </c>
      <c r="H83" s="285">
        <v>293293</v>
      </c>
      <c r="I83" s="285">
        <v>309274</v>
      </c>
      <c r="J83" s="285">
        <v>244627</v>
      </c>
      <c r="K83" s="285">
        <v>209057</v>
      </c>
      <c r="L83" s="284">
        <v>327396</v>
      </c>
      <c r="M83" s="285">
        <v>293293</v>
      </c>
      <c r="N83" s="88"/>
    </row>
    <row r="84" spans="2:14" ht="13.5" customHeight="1">
      <c r="B84" s="158" t="s">
        <v>78</v>
      </c>
      <c r="C84" s="158"/>
      <c r="D84" s="284">
        <v>1139465</v>
      </c>
      <c r="E84" s="285">
        <v>1134738</v>
      </c>
      <c r="F84" s="285">
        <v>1140973</v>
      </c>
      <c r="G84" s="285">
        <v>1109754</v>
      </c>
      <c r="H84" s="285">
        <v>1061895</v>
      </c>
      <c r="I84" s="285">
        <v>1073580</v>
      </c>
      <c r="J84" s="285">
        <v>1099373</v>
      </c>
      <c r="K84" s="285">
        <v>1094635</v>
      </c>
      <c r="L84" s="284">
        <v>1139465</v>
      </c>
      <c r="M84" s="285">
        <v>1061895</v>
      </c>
      <c r="N84" s="88"/>
    </row>
    <row r="85" spans="2:14" ht="13.5" customHeight="1">
      <c r="B85" s="158" t="s">
        <v>146</v>
      </c>
      <c r="C85" s="158"/>
      <c r="D85" s="284">
        <v>720791</v>
      </c>
      <c r="E85" s="285">
        <v>729810</v>
      </c>
      <c r="F85" s="285">
        <v>731177</v>
      </c>
      <c r="G85" s="285">
        <v>738670</v>
      </c>
      <c r="H85" s="285">
        <v>734890</v>
      </c>
      <c r="I85" s="285">
        <v>731421</v>
      </c>
      <c r="J85" s="285">
        <v>747551</v>
      </c>
      <c r="K85" s="285">
        <v>744495</v>
      </c>
      <c r="L85" s="284">
        <v>720791</v>
      </c>
      <c r="M85" s="285">
        <v>734890</v>
      </c>
      <c r="N85" s="88"/>
    </row>
    <row r="86" spans="2:14" ht="13.5" customHeight="1">
      <c r="B86" s="615" t="s">
        <v>306</v>
      </c>
      <c r="C86" s="615"/>
      <c r="D86" s="284">
        <v>80113</v>
      </c>
      <c r="E86" s="285">
        <v>80692</v>
      </c>
      <c r="F86" s="285">
        <v>73740</v>
      </c>
      <c r="G86" s="285">
        <v>77040</v>
      </c>
      <c r="H86" s="285">
        <v>76652</v>
      </c>
      <c r="I86" s="285">
        <v>74401</v>
      </c>
      <c r="J86" s="285">
        <v>73494</v>
      </c>
      <c r="K86" s="285">
        <v>76608</v>
      </c>
      <c r="L86" s="284">
        <v>80113</v>
      </c>
      <c r="M86" s="285">
        <v>76652</v>
      </c>
      <c r="N86" s="88"/>
    </row>
    <row r="87" spans="2:14" ht="13.5" customHeight="1">
      <c r="B87" s="158" t="s">
        <v>583</v>
      </c>
      <c r="C87" s="158"/>
      <c r="D87" s="284">
        <v>595753</v>
      </c>
      <c r="E87" s="285">
        <v>582279</v>
      </c>
      <c r="F87" s="285">
        <v>537791</v>
      </c>
      <c r="G87" s="285">
        <v>551087</v>
      </c>
      <c r="H87" s="285">
        <v>540707</v>
      </c>
      <c r="I87" s="285">
        <v>528801</v>
      </c>
      <c r="J87" s="285">
        <v>510851</v>
      </c>
      <c r="K87" s="285">
        <v>531303</v>
      </c>
      <c r="L87" s="284">
        <v>595753</v>
      </c>
      <c r="M87" s="285">
        <v>540707</v>
      </c>
      <c r="N87" s="88"/>
    </row>
    <row r="88" spans="2:14" ht="13.5" customHeight="1">
      <c r="B88" s="158" t="s">
        <v>648</v>
      </c>
      <c r="C88" s="158"/>
      <c r="D88" s="284">
        <v>391464</v>
      </c>
      <c r="E88" s="285">
        <v>384678</v>
      </c>
      <c r="F88" s="285">
        <v>373747</v>
      </c>
      <c r="G88" s="285">
        <v>361201</v>
      </c>
      <c r="H88" s="285">
        <v>330964</v>
      </c>
      <c r="I88" s="285">
        <v>346764</v>
      </c>
      <c r="J88" s="285">
        <v>358515</v>
      </c>
      <c r="K88" s="285">
        <v>334751</v>
      </c>
      <c r="L88" s="284">
        <v>391464</v>
      </c>
      <c r="M88" s="285">
        <v>330964</v>
      </c>
      <c r="N88" s="88"/>
    </row>
    <row r="89" spans="2:14" ht="13.5" customHeight="1">
      <c r="B89" s="158" t="s">
        <v>307</v>
      </c>
      <c r="C89" s="158"/>
      <c r="D89" s="284">
        <v>1422</v>
      </c>
      <c r="E89" s="285">
        <v>1569</v>
      </c>
      <c r="F89" s="285">
        <v>1692</v>
      </c>
      <c r="G89" s="285">
        <v>1822</v>
      </c>
      <c r="H89" s="285">
        <v>1653</v>
      </c>
      <c r="I89" s="285">
        <v>1668</v>
      </c>
      <c r="J89" s="285">
        <v>1756</v>
      </c>
      <c r="K89" s="285">
        <v>1866</v>
      </c>
      <c r="L89" s="284">
        <v>1422</v>
      </c>
      <c r="M89" s="285">
        <v>1653</v>
      </c>
      <c r="N89" s="88"/>
    </row>
    <row r="90" spans="2:14" ht="13.5" customHeight="1">
      <c r="B90" s="158" t="s">
        <v>147</v>
      </c>
      <c r="C90" s="158"/>
      <c r="D90" s="284">
        <v>643</v>
      </c>
      <c r="E90" s="285">
        <v>445</v>
      </c>
      <c r="F90" s="285">
        <v>914</v>
      </c>
      <c r="G90" s="285">
        <v>1457</v>
      </c>
      <c r="H90" s="285">
        <v>478</v>
      </c>
      <c r="I90" s="285">
        <v>382</v>
      </c>
      <c r="J90" s="285">
        <v>958</v>
      </c>
      <c r="K90" s="285">
        <v>1007</v>
      </c>
      <c r="L90" s="284">
        <v>643</v>
      </c>
      <c r="M90" s="285">
        <v>478</v>
      </c>
      <c r="N90" s="88"/>
    </row>
    <row r="91" spans="2:14" ht="13.5" customHeight="1">
      <c r="B91" s="158" t="s">
        <v>649</v>
      </c>
      <c r="C91" s="158"/>
      <c r="D91" s="284">
        <v>1775</v>
      </c>
      <c r="E91" s="285">
        <v>1528</v>
      </c>
      <c r="F91" s="285">
        <v>1364</v>
      </c>
      <c r="G91" s="285">
        <v>1357</v>
      </c>
      <c r="H91" s="285">
        <v>1002</v>
      </c>
      <c r="I91" s="285">
        <v>995</v>
      </c>
      <c r="J91" s="285">
        <v>992</v>
      </c>
      <c r="K91" s="285">
        <v>825</v>
      </c>
      <c r="L91" s="284">
        <v>1775</v>
      </c>
      <c r="M91" s="285">
        <v>1002</v>
      </c>
      <c r="N91" s="88"/>
    </row>
    <row r="92" spans="2:14" ht="13.5" customHeight="1">
      <c r="B92" s="158" t="s">
        <v>305</v>
      </c>
      <c r="C92" s="158"/>
      <c r="D92" s="284">
        <v>71038</v>
      </c>
      <c r="E92" s="285">
        <v>61633</v>
      </c>
      <c r="F92" s="285">
        <v>58393</v>
      </c>
      <c r="G92" s="285">
        <v>60986</v>
      </c>
      <c r="H92" s="285">
        <v>70319</v>
      </c>
      <c r="I92" s="285">
        <v>59231</v>
      </c>
      <c r="J92" s="285">
        <v>60220</v>
      </c>
      <c r="K92" s="285">
        <v>64167</v>
      </c>
      <c r="L92" s="284">
        <v>71038</v>
      </c>
      <c r="M92" s="285">
        <v>70319</v>
      </c>
      <c r="N92" s="88"/>
    </row>
    <row r="93" spans="2:14" ht="13.5" customHeight="1">
      <c r="B93" s="312" t="s">
        <v>22</v>
      </c>
      <c r="C93" s="312"/>
      <c r="D93" s="356">
        <v>34011</v>
      </c>
      <c r="E93" s="357">
        <v>29777</v>
      </c>
      <c r="F93" s="357">
        <v>33340</v>
      </c>
      <c r="G93" s="357">
        <v>30289</v>
      </c>
      <c r="H93" s="357">
        <v>30297</v>
      </c>
      <c r="I93" s="357">
        <v>33962</v>
      </c>
      <c r="J93" s="357">
        <v>39540</v>
      </c>
      <c r="K93" s="357">
        <v>40798</v>
      </c>
      <c r="L93" s="356">
        <v>34011</v>
      </c>
      <c r="M93" s="357">
        <v>30297</v>
      </c>
      <c r="N93" s="88"/>
    </row>
    <row r="94" spans="2:14" ht="13.5" customHeight="1">
      <c r="B94" s="316" t="s">
        <v>23</v>
      </c>
      <c r="C94" s="316"/>
      <c r="D94" s="372">
        <v>3772421</v>
      </c>
      <c r="E94" s="373">
        <v>3701857</v>
      </c>
      <c r="F94" s="373">
        <v>3624986</v>
      </c>
      <c r="G94" s="373">
        <v>3572749</v>
      </c>
      <c r="H94" s="373">
        <v>3503471</v>
      </c>
      <c r="I94" s="373">
        <v>3567979</v>
      </c>
      <c r="J94" s="373">
        <v>3590543</v>
      </c>
      <c r="K94" s="373">
        <v>3541472</v>
      </c>
      <c r="L94" s="372">
        <v>3772421</v>
      </c>
      <c r="M94" s="373">
        <v>3503471</v>
      </c>
      <c r="N94" s="88"/>
    </row>
    <row r="95" spans="2:14" ht="13.5" customHeight="1">
      <c r="B95" s="158" t="s">
        <v>24</v>
      </c>
      <c r="C95" s="158"/>
      <c r="D95" s="284">
        <v>8158</v>
      </c>
      <c r="E95" s="285">
        <v>8158</v>
      </c>
      <c r="F95" s="285">
        <v>8350</v>
      </c>
      <c r="G95" s="285">
        <v>8350</v>
      </c>
      <c r="H95" s="285">
        <v>8350</v>
      </c>
      <c r="I95" s="285">
        <v>8350</v>
      </c>
      <c r="J95" s="285">
        <v>8622</v>
      </c>
      <c r="K95" s="285">
        <v>8622</v>
      </c>
      <c r="L95" s="284">
        <v>8158</v>
      </c>
      <c r="M95" s="285">
        <v>8350</v>
      </c>
      <c r="N95" s="88"/>
    </row>
    <row r="96" spans="2:14" ht="13.5" customHeight="1">
      <c r="B96" s="158" t="s">
        <v>25</v>
      </c>
      <c r="C96" s="158"/>
      <c r="D96" s="508">
        <v>-2735</v>
      </c>
      <c r="E96" s="504">
        <v>-2620</v>
      </c>
      <c r="F96" s="504">
        <v>-2308</v>
      </c>
      <c r="G96" s="504">
        <v>-2514</v>
      </c>
      <c r="H96" s="504">
        <v>-2832</v>
      </c>
      <c r="I96" s="504">
        <v>-3070</v>
      </c>
      <c r="J96" s="504">
        <v>-2330</v>
      </c>
      <c r="K96" s="504">
        <v>-3617</v>
      </c>
      <c r="L96" s="508">
        <v>-2735</v>
      </c>
      <c r="M96" s="504">
        <v>-2832</v>
      </c>
      <c r="N96" s="88"/>
    </row>
    <row r="97" spans="2:15" ht="13.5" customHeight="1">
      <c r="B97" s="158" t="s">
        <v>651</v>
      </c>
      <c r="C97" s="158"/>
      <c r="D97" s="508">
        <v>-45</v>
      </c>
      <c r="E97" s="285">
        <v>0</v>
      </c>
      <c r="F97" s="285">
        <v>0</v>
      </c>
      <c r="G97" s="285">
        <v>0</v>
      </c>
      <c r="H97" s="285">
        <v>0</v>
      </c>
      <c r="I97" s="285">
        <v>0</v>
      </c>
      <c r="J97" s="285">
        <v>0</v>
      </c>
      <c r="K97" s="285">
        <v>0</v>
      </c>
      <c r="L97" s="508">
        <v>-45</v>
      </c>
      <c r="M97" s="285">
        <v>0</v>
      </c>
      <c r="N97" s="88"/>
    </row>
    <row r="98" spans="2:15" ht="13.5" customHeight="1">
      <c r="B98" s="158" t="s">
        <v>123</v>
      </c>
      <c r="C98" s="158"/>
      <c r="D98" s="536">
        <v>-1485</v>
      </c>
      <c r="E98" s="577">
        <v>-313</v>
      </c>
      <c r="F98" s="534">
        <v>-756</v>
      </c>
      <c r="G98" s="534">
        <v>-43</v>
      </c>
      <c r="H98" s="504">
        <v>187</v>
      </c>
      <c r="I98" s="504">
        <v>331</v>
      </c>
      <c r="J98" s="504">
        <v>156</v>
      </c>
      <c r="K98" s="504">
        <v>246</v>
      </c>
      <c r="L98" s="578">
        <v>-1485</v>
      </c>
      <c r="M98" s="504">
        <v>187</v>
      </c>
      <c r="N98" s="88"/>
    </row>
    <row r="99" spans="2:15" ht="13.5" customHeight="1">
      <c r="B99" s="158" t="s">
        <v>105</v>
      </c>
      <c r="C99" s="158"/>
      <c r="D99" s="284">
        <v>0</v>
      </c>
      <c r="E99" s="285">
        <v>0</v>
      </c>
      <c r="F99" s="285">
        <v>0</v>
      </c>
      <c r="G99" s="285">
        <v>18537</v>
      </c>
      <c r="H99" s="285">
        <v>0</v>
      </c>
      <c r="I99" s="285">
        <v>0</v>
      </c>
      <c r="J99" s="285">
        <v>0</v>
      </c>
      <c r="K99" s="285">
        <v>12279</v>
      </c>
      <c r="L99" s="284">
        <v>0</v>
      </c>
      <c r="M99" s="285">
        <v>0</v>
      </c>
      <c r="N99" s="88"/>
    </row>
    <row r="100" spans="2:15" ht="13.5" customHeight="1">
      <c r="B100" s="312" t="s">
        <v>650</v>
      </c>
      <c r="C100" s="312"/>
      <c r="D100" s="356">
        <v>167489</v>
      </c>
      <c r="E100" s="357">
        <v>161924</v>
      </c>
      <c r="F100" s="357">
        <v>162107</v>
      </c>
      <c r="G100" s="357">
        <v>156832</v>
      </c>
      <c r="H100" s="357">
        <v>170277</v>
      </c>
      <c r="I100" s="357">
        <v>166042</v>
      </c>
      <c r="J100" s="357">
        <v>161864</v>
      </c>
      <c r="K100" s="357">
        <v>157040</v>
      </c>
      <c r="L100" s="356">
        <v>167489</v>
      </c>
      <c r="M100" s="357">
        <v>170277</v>
      </c>
      <c r="N100" s="88"/>
    </row>
    <row r="101" spans="2:15" ht="13.5" customHeight="1">
      <c r="B101" s="316" t="s">
        <v>27</v>
      </c>
      <c r="C101" s="316"/>
      <c r="D101" s="372">
        <v>171382</v>
      </c>
      <c r="E101" s="373">
        <v>167150</v>
      </c>
      <c r="F101" s="373">
        <v>167393</v>
      </c>
      <c r="G101" s="373">
        <v>181162</v>
      </c>
      <c r="H101" s="373">
        <v>175982</v>
      </c>
      <c r="I101" s="373">
        <v>171654</v>
      </c>
      <c r="J101" s="373">
        <v>168313</v>
      </c>
      <c r="K101" s="373">
        <v>174570</v>
      </c>
      <c r="L101" s="372">
        <v>171382</v>
      </c>
      <c r="M101" s="373">
        <v>175982</v>
      </c>
      <c r="N101" s="88"/>
    </row>
    <row r="102" spans="2:15" ht="13.5" customHeight="1" thickBot="1">
      <c r="B102" s="156" t="s">
        <v>28</v>
      </c>
      <c r="C102" s="156"/>
      <c r="D102" s="290">
        <v>3943803</v>
      </c>
      <c r="E102" s="291">
        <v>3869007</v>
      </c>
      <c r="F102" s="291">
        <v>3792379</v>
      </c>
      <c r="G102" s="291">
        <v>3753911</v>
      </c>
      <c r="H102" s="291">
        <v>3679453</v>
      </c>
      <c r="I102" s="291">
        <v>3739632</v>
      </c>
      <c r="J102" s="291">
        <v>3758856</v>
      </c>
      <c r="K102" s="291">
        <v>3716042</v>
      </c>
      <c r="L102" s="290">
        <v>3943803</v>
      </c>
      <c r="M102" s="291">
        <v>3679453</v>
      </c>
      <c r="N102" s="88"/>
    </row>
    <row r="103" spans="2:15" ht="13.5" customHeight="1" thickBot="1">
      <c r="B103" s="167" t="s">
        <v>148</v>
      </c>
      <c r="C103" s="167"/>
      <c r="D103" s="286">
        <v>847289</v>
      </c>
      <c r="E103" s="287">
        <v>848020</v>
      </c>
      <c r="F103" s="287">
        <v>837437</v>
      </c>
      <c r="G103" s="287">
        <v>822078</v>
      </c>
      <c r="H103" s="287">
        <v>798341</v>
      </c>
      <c r="I103" s="287">
        <v>806008</v>
      </c>
      <c r="J103" s="287">
        <v>804726</v>
      </c>
      <c r="K103" s="287">
        <v>814706</v>
      </c>
      <c r="L103" s="286">
        <v>847289</v>
      </c>
      <c r="M103" s="287">
        <v>798341</v>
      </c>
      <c r="N103" s="88"/>
    </row>
    <row r="104" spans="2:15" ht="10.5" customHeight="1">
      <c r="B104" s="358" t="s">
        <v>652</v>
      </c>
      <c r="C104" s="358"/>
      <c r="D104" s="374"/>
      <c r="E104" s="374"/>
      <c r="F104" s="374"/>
      <c r="G104" s="374"/>
      <c r="H104" s="374"/>
      <c r="I104" s="374"/>
      <c r="J104" s="374"/>
      <c r="K104" s="374"/>
      <c r="L104" s="374"/>
      <c r="M104" s="374"/>
    </row>
    <row r="105" spans="2:15" ht="23.4" customHeight="1">
      <c r="B105" s="618"/>
      <c r="C105" s="618"/>
      <c r="D105" s="618"/>
      <c r="E105" s="618"/>
      <c r="F105" s="618"/>
      <c r="G105" s="618"/>
      <c r="H105" s="618"/>
      <c r="I105" s="618"/>
      <c r="J105" s="618"/>
      <c r="K105" s="618"/>
      <c r="L105" s="618"/>
      <c r="M105" s="618"/>
      <c r="N105" s="363"/>
    </row>
    <row r="106" spans="2:15" ht="14.1" customHeight="1">
      <c r="B106" s="358"/>
      <c r="C106" s="191"/>
      <c r="D106" s="140"/>
      <c r="E106" s="140"/>
      <c r="F106" s="140"/>
      <c r="G106" s="140"/>
      <c r="H106" s="140"/>
      <c r="I106" s="140"/>
      <c r="J106" s="140"/>
      <c r="K106" s="140"/>
      <c r="L106" s="140"/>
      <c r="M106" s="140"/>
      <c r="N106" s="93"/>
    </row>
    <row r="107" spans="2:15" ht="14.1" customHeight="1">
      <c r="B107" s="358"/>
      <c r="C107" s="191"/>
      <c r="D107" s="140"/>
      <c r="E107" s="140"/>
      <c r="F107" s="140"/>
      <c r="G107" s="140"/>
      <c r="H107" s="140"/>
      <c r="I107" s="140"/>
      <c r="J107" s="140"/>
      <c r="K107" s="140"/>
      <c r="L107" s="140"/>
      <c r="M107" s="140"/>
      <c r="N107" s="93"/>
    </row>
    <row r="108" spans="2:15">
      <c r="B108" s="95"/>
      <c r="C108" s="95"/>
      <c r="D108" s="140"/>
      <c r="E108" s="140"/>
      <c r="F108" s="140"/>
      <c r="G108" s="140"/>
      <c r="H108" s="140"/>
      <c r="I108" s="140"/>
      <c r="J108" s="140"/>
      <c r="K108" s="140"/>
      <c r="L108" s="140"/>
      <c r="M108" s="140"/>
      <c r="N108" s="93"/>
    </row>
    <row r="109" spans="2:15" ht="17.399999999999999">
      <c r="B109" s="184" t="s">
        <v>393</v>
      </c>
      <c r="C109" s="184"/>
      <c r="D109" s="267"/>
      <c r="E109" s="267"/>
      <c r="F109" s="267"/>
      <c r="G109" s="267"/>
      <c r="H109" s="267"/>
      <c r="I109" s="267"/>
      <c r="J109" s="267"/>
      <c r="K109" s="267"/>
      <c r="L109" s="267"/>
      <c r="M109" s="270"/>
      <c r="N109" s="93"/>
    </row>
    <row r="110" spans="2:15" ht="17.399999999999999">
      <c r="B110" s="184"/>
      <c r="C110" s="184"/>
      <c r="D110" s="366"/>
      <c r="E110" s="366"/>
      <c r="F110" s="366"/>
      <c r="G110" s="366"/>
      <c r="H110" s="366"/>
      <c r="I110" s="366"/>
      <c r="J110" s="366"/>
      <c r="K110" s="366"/>
      <c r="L110" s="366"/>
      <c r="M110" s="375"/>
      <c r="N110" s="93"/>
    </row>
    <row r="111" spans="2:15">
      <c r="B111" s="154"/>
      <c r="C111" s="154"/>
      <c r="D111" s="168"/>
      <c r="E111" s="155"/>
      <c r="F111" s="155"/>
      <c r="G111" s="155"/>
      <c r="H111" s="155"/>
      <c r="I111" s="155"/>
      <c r="J111" s="155"/>
      <c r="K111" s="155"/>
      <c r="L111" s="168" t="s">
        <v>209</v>
      </c>
      <c r="M111" s="155" t="s">
        <v>209</v>
      </c>
      <c r="N111" s="72"/>
      <c r="O111" s="93"/>
    </row>
    <row r="112" spans="2:15" ht="13.5" customHeight="1">
      <c r="B112" s="343" t="s">
        <v>0</v>
      </c>
      <c r="C112" s="343"/>
      <c r="D112" s="337" t="s">
        <v>645</v>
      </c>
      <c r="E112" s="338" t="s">
        <v>619</v>
      </c>
      <c r="F112" s="338" t="s">
        <v>602</v>
      </c>
      <c r="G112" s="338" t="s">
        <v>474</v>
      </c>
      <c r="H112" s="338" t="s">
        <v>475</v>
      </c>
      <c r="I112" s="338" t="s">
        <v>447</v>
      </c>
      <c r="J112" s="338" t="s">
        <v>366</v>
      </c>
      <c r="K112" s="338" t="s">
        <v>348</v>
      </c>
      <c r="L112" s="337">
        <v>2026</v>
      </c>
      <c r="M112" s="338">
        <v>2025</v>
      </c>
      <c r="N112" s="194"/>
      <c r="O112" s="93"/>
    </row>
    <row r="113" spans="2:15" ht="13.5" customHeight="1">
      <c r="B113" s="154" t="s">
        <v>149</v>
      </c>
      <c r="C113" s="154"/>
      <c r="D113" s="163"/>
      <c r="E113" s="164"/>
      <c r="F113" s="164"/>
      <c r="G113" s="164"/>
      <c r="H113" s="164"/>
      <c r="I113" s="164"/>
      <c r="J113" s="164"/>
      <c r="K113" s="164"/>
      <c r="L113" s="163"/>
      <c r="M113" s="164"/>
      <c r="N113" s="195"/>
      <c r="O113" s="93"/>
    </row>
    <row r="114" spans="2:15" ht="13.5" customHeight="1">
      <c r="B114" s="158" t="s">
        <v>214</v>
      </c>
      <c r="C114" s="158"/>
      <c r="D114" s="163">
        <v>1.31</v>
      </c>
      <c r="E114" s="304">
        <v>1.27</v>
      </c>
      <c r="F114" s="304">
        <v>1.29</v>
      </c>
      <c r="G114" s="304">
        <v>1.33</v>
      </c>
      <c r="H114" s="304">
        <v>1.3</v>
      </c>
      <c r="I114" s="304">
        <v>1.29</v>
      </c>
      <c r="J114" s="164">
        <v>1.29</v>
      </c>
      <c r="K114" s="304">
        <v>1.32</v>
      </c>
      <c r="L114" s="300">
        <v>1.29</v>
      </c>
      <c r="M114" s="164">
        <v>1.29</v>
      </c>
      <c r="N114" s="65"/>
      <c r="O114" s="93"/>
    </row>
    <row r="115" spans="2:15" ht="13.5" customHeight="1">
      <c r="B115" s="158" t="s">
        <v>268</v>
      </c>
      <c r="C115" s="158"/>
      <c r="D115" s="531">
        <v>43.9</v>
      </c>
      <c r="E115" s="303">
        <v>43</v>
      </c>
      <c r="F115" s="303">
        <v>45.8</v>
      </c>
      <c r="G115" s="303">
        <v>45</v>
      </c>
      <c r="H115" s="164">
        <v>46.1</v>
      </c>
      <c r="I115" s="303">
        <v>45.6</v>
      </c>
      <c r="J115" s="303">
        <v>45.2</v>
      </c>
      <c r="K115" s="303">
        <v>45.9</v>
      </c>
      <c r="L115" s="163">
        <v>44.2</v>
      </c>
      <c r="M115" s="164">
        <v>45.6</v>
      </c>
      <c r="N115" s="196"/>
    </row>
    <row r="116" spans="2:15" ht="13.5" customHeight="1">
      <c r="B116" s="158" t="s">
        <v>653</v>
      </c>
      <c r="C116" s="158"/>
      <c r="D116" s="163">
        <v>15.1</v>
      </c>
      <c r="E116" s="164">
        <v>14.8</v>
      </c>
      <c r="F116" s="164">
        <v>13.1</v>
      </c>
      <c r="G116" s="164">
        <v>14.1</v>
      </c>
      <c r="H116" s="164">
        <v>12.7</v>
      </c>
      <c r="I116" s="303">
        <v>12.8</v>
      </c>
      <c r="J116" s="303">
        <v>13.4</v>
      </c>
      <c r="K116" s="303">
        <v>13.7</v>
      </c>
      <c r="L116" s="163">
        <v>14.3</v>
      </c>
      <c r="M116" s="303">
        <v>13</v>
      </c>
      <c r="N116" s="196"/>
    </row>
    <row r="117" spans="2:15" ht="13.5" customHeight="1">
      <c r="B117" s="312" t="s">
        <v>654</v>
      </c>
      <c r="C117" s="312"/>
      <c r="D117" s="329">
        <v>-0.04</v>
      </c>
      <c r="E117" s="532">
        <v>0.06</v>
      </c>
      <c r="F117" s="532">
        <v>-0.01</v>
      </c>
      <c r="G117" s="532">
        <v>0.01</v>
      </c>
      <c r="H117" s="532">
        <v>0</v>
      </c>
      <c r="I117" s="330">
        <v>0.05</v>
      </c>
      <c r="J117" s="330">
        <v>0.01</v>
      </c>
      <c r="K117" s="330">
        <v>-0.02</v>
      </c>
      <c r="L117" s="589">
        <v>0</v>
      </c>
      <c r="M117" s="330">
        <v>0.02</v>
      </c>
      <c r="N117" s="196"/>
    </row>
    <row r="118" spans="2:15" ht="13.5" customHeight="1">
      <c r="B118" s="154" t="s">
        <v>150</v>
      </c>
      <c r="C118" s="154"/>
      <c r="D118" s="168"/>
      <c r="E118" s="155"/>
      <c r="F118" s="155"/>
      <c r="G118" s="155"/>
      <c r="H118" s="155"/>
      <c r="I118" s="155"/>
      <c r="J118" s="155"/>
      <c r="K118" s="155"/>
      <c r="L118" s="168"/>
      <c r="M118" s="155"/>
      <c r="N118" s="196"/>
    </row>
    <row r="119" spans="2:15" ht="13.5" customHeight="1">
      <c r="B119" s="158" t="s">
        <v>655</v>
      </c>
      <c r="C119" s="158"/>
      <c r="D119" s="531">
        <v>17.2</v>
      </c>
      <c r="E119" s="303">
        <v>17</v>
      </c>
      <c r="F119" s="164">
        <v>17.7</v>
      </c>
      <c r="G119" s="164">
        <v>17.3</v>
      </c>
      <c r="H119" s="164">
        <v>18.7</v>
      </c>
      <c r="I119" s="164">
        <v>18.7</v>
      </c>
      <c r="J119" s="164">
        <v>18.399999999999999</v>
      </c>
      <c r="K119" s="164">
        <v>17.8</v>
      </c>
      <c r="L119" s="531">
        <v>17.2</v>
      </c>
      <c r="M119" s="164">
        <v>18.7</v>
      </c>
      <c r="N119" s="65"/>
    </row>
    <row r="120" spans="2:15" ht="13.5" customHeight="1">
      <c r="B120" s="158" t="s">
        <v>134</v>
      </c>
      <c r="C120" s="158"/>
      <c r="D120" s="531">
        <v>18.600000000000001</v>
      </c>
      <c r="E120" s="303">
        <v>17.8</v>
      </c>
      <c r="F120" s="303">
        <v>19</v>
      </c>
      <c r="G120" s="164">
        <v>18.2</v>
      </c>
      <c r="H120" s="164">
        <v>19.7</v>
      </c>
      <c r="I120" s="164">
        <v>19.600000000000001</v>
      </c>
      <c r="J120" s="164">
        <v>20.100000000000001</v>
      </c>
      <c r="K120" s="164">
        <v>19.100000000000001</v>
      </c>
      <c r="L120" s="531">
        <v>18.600000000000001</v>
      </c>
      <c r="M120" s="164">
        <v>19.7</v>
      </c>
      <c r="N120" s="197"/>
    </row>
    <row r="121" spans="2:15" ht="13.5" customHeight="1">
      <c r="B121" s="158" t="s">
        <v>135</v>
      </c>
      <c r="C121" s="158"/>
      <c r="D121" s="163">
        <v>21.3</v>
      </c>
      <c r="E121" s="164">
        <v>20.5</v>
      </c>
      <c r="F121" s="164">
        <v>21.7</v>
      </c>
      <c r="G121" s="164">
        <v>20.9</v>
      </c>
      <c r="H121" s="164">
        <v>22.4</v>
      </c>
      <c r="I121" s="303">
        <v>22.4</v>
      </c>
      <c r="J121" s="303">
        <v>22.9</v>
      </c>
      <c r="K121" s="303">
        <v>22.4</v>
      </c>
      <c r="L121" s="163">
        <v>21.3</v>
      </c>
      <c r="M121" s="164">
        <v>22.4</v>
      </c>
      <c r="N121" s="197"/>
    </row>
    <row r="122" spans="2:15" ht="13.5" customHeight="1">
      <c r="B122" s="158" t="s">
        <v>656</v>
      </c>
      <c r="C122" s="158"/>
      <c r="D122" s="163">
        <v>21.3</v>
      </c>
      <c r="E122" s="164">
        <v>20.5</v>
      </c>
      <c r="F122" s="164">
        <v>21.7</v>
      </c>
      <c r="G122" s="164">
        <v>21.2</v>
      </c>
      <c r="H122" s="164">
        <v>22.4</v>
      </c>
      <c r="I122" s="303">
        <v>22.4</v>
      </c>
      <c r="J122" s="303">
        <v>22.9</v>
      </c>
      <c r="K122" s="303">
        <v>22.4</v>
      </c>
      <c r="L122" s="163">
        <v>21.3</v>
      </c>
      <c r="M122" s="164">
        <v>22.4</v>
      </c>
      <c r="N122" s="197"/>
    </row>
    <row r="123" spans="2:15" ht="13.5" customHeight="1">
      <c r="B123" s="158" t="s">
        <v>151</v>
      </c>
      <c r="C123" s="158"/>
      <c r="D123" s="163">
        <v>847</v>
      </c>
      <c r="E123" s="164">
        <v>848</v>
      </c>
      <c r="F123" s="164">
        <v>837</v>
      </c>
      <c r="G123" s="164">
        <v>822</v>
      </c>
      <c r="H123" s="164">
        <v>798</v>
      </c>
      <c r="I123" s="164">
        <v>806</v>
      </c>
      <c r="J123" s="164">
        <v>805</v>
      </c>
      <c r="K123" s="164">
        <v>815</v>
      </c>
      <c r="L123" s="163">
        <v>847</v>
      </c>
      <c r="M123" s="164">
        <v>798</v>
      </c>
      <c r="N123" s="197"/>
    </row>
    <row r="124" spans="2:15" ht="13.5" customHeight="1">
      <c r="B124" s="158" t="s">
        <v>152</v>
      </c>
      <c r="C124" s="158"/>
      <c r="D124" s="163">
        <v>4.5</v>
      </c>
      <c r="E124" s="164">
        <v>4.4000000000000004</v>
      </c>
      <c r="F124" s="164">
        <v>4.7</v>
      </c>
      <c r="G124" s="164">
        <v>4.4000000000000004</v>
      </c>
      <c r="H124" s="164">
        <v>4.8</v>
      </c>
      <c r="I124" s="303">
        <v>4.7</v>
      </c>
      <c r="J124" s="164">
        <v>4.8</v>
      </c>
      <c r="K124" s="164">
        <v>4.5999999999999996</v>
      </c>
      <c r="L124" s="163">
        <v>4.5</v>
      </c>
      <c r="M124" s="164">
        <v>4.8</v>
      </c>
      <c r="N124" s="197"/>
    </row>
    <row r="125" spans="2:15" ht="13.5" customHeight="1">
      <c r="B125" s="158" t="s">
        <v>153</v>
      </c>
      <c r="C125" s="158"/>
      <c r="D125" s="163">
        <v>4.5</v>
      </c>
      <c r="E125" s="164">
        <v>4.4000000000000004</v>
      </c>
      <c r="F125" s="164">
        <v>4.7</v>
      </c>
      <c r="G125" s="164">
        <v>4.4000000000000004</v>
      </c>
      <c r="H125" s="164">
        <v>4.8</v>
      </c>
      <c r="I125" s="303">
        <v>4.7</v>
      </c>
      <c r="J125" s="303">
        <v>4.8</v>
      </c>
      <c r="K125" s="303">
        <v>4.5999999999999996</v>
      </c>
      <c r="L125" s="163">
        <v>4.5</v>
      </c>
      <c r="M125" s="164">
        <v>4.8</v>
      </c>
      <c r="N125" s="142"/>
    </row>
    <row r="126" spans="2:15" ht="13.5" customHeight="1">
      <c r="B126" s="312" t="s">
        <v>308</v>
      </c>
      <c r="C126" s="312"/>
      <c r="D126" s="329">
        <v>163.30000000000001</v>
      </c>
      <c r="E126" s="330">
        <v>158.6</v>
      </c>
      <c r="F126" s="330">
        <v>158.19999999999999</v>
      </c>
      <c r="G126" s="330">
        <v>155.9</v>
      </c>
      <c r="H126" s="330">
        <v>157.6</v>
      </c>
      <c r="I126" s="330">
        <v>160.4</v>
      </c>
      <c r="J126" s="330">
        <v>168.2</v>
      </c>
      <c r="K126" s="330">
        <v>167.4</v>
      </c>
      <c r="L126" s="329">
        <v>163.30000000000001</v>
      </c>
      <c r="M126" s="330">
        <v>157.6</v>
      </c>
      <c r="N126" s="197"/>
    </row>
    <row r="127" spans="2:15" ht="13.5" customHeight="1">
      <c r="B127" s="154" t="s">
        <v>154</v>
      </c>
      <c r="C127" s="154"/>
      <c r="D127" s="168"/>
      <c r="E127" s="155"/>
      <c r="F127" s="155"/>
      <c r="G127" s="155"/>
      <c r="H127" s="155"/>
      <c r="I127" s="155"/>
      <c r="J127" s="155"/>
      <c r="K127" s="155"/>
      <c r="L127" s="168"/>
      <c r="M127" s="155"/>
      <c r="N127" s="197"/>
    </row>
    <row r="128" spans="2:15" ht="13.5" customHeight="1">
      <c r="B128" s="158" t="s">
        <v>309</v>
      </c>
      <c r="C128" s="158"/>
      <c r="D128" s="531">
        <v>7.9</v>
      </c>
      <c r="E128" s="303">
        <v>7.6</v>
      </c>
      <c r="F128" s="303">
        <v>7</v>
      </c>
      <c r="G128" s="164">
        <v>7.7</v>
      </c>
      <c r="H128" s="164">
        <v>6.7</v>
      </c>
      <c r="I128" s="164">
        <v>6.6</v>
      </c>
      <c r="J128" s="164">
        <v>6.9</v>
      </c>
      <c r="K128" s="164">
        <v>7.2</v>
      </c>
      <c r="L128" s="531">
        <v>22.6</v>
      </c>
      <c r="M128" s="164">
        <v>20.2</v>
      </c>
      <c r="N128" s="196"/>
    </row>
    <row r="129" spans="2:14" ht="13.5" customHeight="1">
      <c r="B129" s="158" t="s">
        <v>310</v>
      </c>
      <c r="C129" s="158"/>
      <c r="D129" s="531">
        <v>7.9</v>
      </c>
      <c r="E129" s="303">
        <v>7.6</v>
      </c>
      <c r="F129" s="303">
        <v>7</v>
      </c>
      <c r="G129" s="164">
        <v>7.7</v>
      </c>
      <c r="H129" s="164">
        <v>6.7</v>
      </c>
      <c r="I129" s="164">
        <v>6.6</v>
      </c>
      <c r="J129" s="164">
        <v>6.9</v>
      </c>
      <c r="K129" s="164">
        <v>7.2</v>
      </c>
      <c r="L129" s="531">
        <v>22.5</v>
      </c>
      <c r="M129" s="164">
        <v>20.2</v>
      </c>
      <c r="N129" s="197"/>
    </row>
    <row r="130" spans="2:14" ht="13.5" customHeight="1">
      <c r="B130" s="158" t="s">
        <v>155</v>
      </c>
      <c r="C130" s="158"/>
      <c r="D130" s="163">
        <v>373.7</v>
      </c>
      <c r="E130" s="164">
        <v>350.2</v>
      </c>
      <c r="F130" s="164">
        <v>312.3</v>
      </c>
      <c r="G130" s="164">
        <v>318.60000000000002</v>
      </c>
      <c r="H130" s="164">
        <v>270.89999999999998</v>
      </c>
      <c r="I130" s="164">
        <v>258.3</v>
      </c>
      <c r="J130" s="164">
        <v>225.1</v>
      </c>
      <c r="K130" s="164">
        <v>203.7</v>
      </c>
      <c r="L130" s="163">
        <v>373.7</v>
      </c>
      <c r="M130" s="164">
        <v>270.89999999999998</v>
      </c>
      <c r="N130" s="196"/>
    </row>
    <row r="131" spans="2:14" ht="13.5" customHeight="1">
      <c r="B131" s="158" t="s">
        <v>657</v>
      </c>
      <c r="C131" s="158"/>
      <c r="D131" s="163">
        <v>212.9</v>
      </c>
      <c r="E131" s="164">
        <v>206.8</v>
      </c>
      <c r="F131" s="164">
        <v>205.8</v>
      </c>
      <c r="G131" s="164">
        <v>222.3</v>
      </c>
      <c r="H131" s="164">
        <v>214.9</v>
      </c>
      <c r="I131" s="164">
        <v>208.3</v>
      </c>
      <c r="J131" s="164">
        <v>202.5</v>
      </c>
      <c r="K131" s="164">
        <v>209.4</v>
      </c>
      <c r="L131" s="163">
        <v>212.9</v>
      </c>
      <c r="M131" s="164">
        <v>214.9</v>
      </c>
      <c r="N131" s="197"/>
    </row>
    <row r="132" spans="2:14" ht="15.6" customHeight="1">
      <c r="B132" s="158" t="s">
        <v>156</v>
      </c>
      <c r="C132" s="158"/>
      <c r="D132" s="163">
        <v>11.8</v>
      </c>
      <c r="E132" s="164">
        <v>11.5</v>
      </c>
      <c r="F132" s="164">
        <v>11.2</v>
      </c>
      <c r="G132" s="164">
        <v>10.3</v>
      </c>
      <c r="H132" s="164">
        <v>10.1</v>
      </c>
      <c r="I132" s="303">
        <v>9.8000000000000007</v>
      </c>
      <c r="J132" s="303">
        <v>8.1</v>
      </c>
      <c r="K132" s="303">
        <v>7.1</v>
      </c>
      <c r="L132" s="531">
        <v>12.4</v>
      </c>
      <c r="M132" s="303">
        <v>10</v>
      </c>
      <c r="N132" s="196"/>
    </row>
    <row r="133" spans="2:14" ht="18.899999999999999" customHeight="1">
      <c r="B133" s="158" t="s">
        <v>658</v>
      </c>
      <c r="C133" s="158"/>
      <c r="D133" s="531">
        <v>804.9</v>
      </c>
      <c r="E133" s="303">
        <v>808.2</v>
      </c>
      <c r="F133" s="164">
        <v>813.2</v>
      </c>
      <c r="G133" s="303">
        <v>815</v>
      </c>
      <c r="H133" s="164">
        <v>818.9</v>
      </c>
      <c r="I133" s="164">
        <v>824.2</v>
      </c>
      <c r="J133" s="164">
        <v>831.2</v>
      </c>
      <c r="K133" s="164">
        <v>833.8</v>
      </c>
      <c r="L133" s="531">
        <v>804.9</v>
      </c>
      <c r="M133" s="164">
        <v>818.9</v>
      </c>
      <c r="N133" s="197"/>
    </row>
    <row r="134" spans="2:14" ht="13.5" customHeight="1">
      <c r="B134" s="158" t="s">
        <v>480</v>
      </c>
      <c r="C134" s="158"/>
      <c r="D134" s="531">
        <v>815.8</v>
      </c>
      <c r="E134" s="303">
        <v>815.8</v>
      </c>
      <c r="F134" s="303">
        <v>835</v>
      </c>
      <c r="G134" s="303">
        <v>835</v>
      </c>
      <c r="H134" s="303">
        <v>835</v>
      </c>
      <c r="I134" s="303">
        <v>835</v>
      </c>
      <c r="J134" s="164">
        <v>862.2</v>
      </c>
      <c r="K134" s="164">
        <v>862.2</v>
      </c>
      <c r="L134" s="531">
        <v>815.8</v>
      </c>
      <c r="M134" s="303">
        <v>835</v>
      </c>
      <c r="N134" s="197"/>
    </row>
    <row r="135" spans="2:14" ht="13.5" customHeight="1">
      <c r="B135" s="158" t="s">
        <v>659</v>
      </c>
      <c r="C135" s="158"/>
      <c r="D135" s="163">
        <v>1.76</v>
      </c>
      <c r="E135" s="164">
        <v>1.69</v>
      </c>
      <c r="F135" s="164">
        <v>1.52</v>
      </c>
      <c r="G135" s="164">
        <v>1.43</v>
      </c>
      <c r="H135" s="164">
        <v>1.26</v>
      </c>
      <c r="I135" s="164">
        <v>1.24</v>
      </c>
      <c r="J135" s="304">
        <v>1.1100000000000001</v>
      </c>
      <c r="K135" s="304">
        <v>0.97</v>
      </c>
      <c r="L135" s="163">
        <v>1.76</v>
      </c>
      <c r="M135" s="164">
        <v>1.26</v>
      </c>
      <c r="N135" s="143"/>
    </row>
    <row r="136" spans="2:14" ht="13.5" customHeight="1">
      <c r="B136" s="312" t="s">
        <v>660</v>
      </c>
      <c r="C136" s="312"/>
      <c r="D136" s="356">
        <v>300794</v>
      </c>
      <c r="E136" s="357">
        <v>283031</v>
      </c>
      <c r="F136" s="357">
        <v>253968</v>
      </c>
      <c r="G136" s="357">
        <v>259658</v>
      </c>
      <c r="H136" s="357">
        <v>221832</v>
      </c>
      <c r="I136" s="357">
        <v>212885</v>
      </c>
      <c r="J136" s="357">
        <v>187096</v>
      </c>
      <c r="K136" s="357">
        <v>169849</v>
      </c>
      <c r="L136" s="356">
        <v>300794</v>
      </c>
      <c r="M136" s="357">
        <v>221832</v>
      </c>
      <c r="N136" s="143"/>
    </row>
    <row r="137" spans="2:14" ht="13.5" customHeight="1">
      <c r="B137" s="154" t="s">
        <v>29</v>
      </c>
      <c r="C137" s="154"/>
      <c r="D137" s="288"/>
      <c r="E137" s="289"/>
      <c r="F137" s="289"/>
      <c r="G137" s="289"/>
      <c r="H137" s="289"/>
      <c r="I137" s="289"/>
      <c r="J137" s="289"/>
      <c r="K137" s="289"/>
      <c r="L137" s="288"/>
      <c r="M137" s="289"/>
      <c r="N137" s="144"/>
    </row>
    <row r="138" spans="2:14" ht="13.5" customHeight="1" thickBot="1">
      <c r="B138" s="167" t="s">
        <v>30</v>
      </c>
      <c r="C138" s="167"/>
      <c r="D138" s="286">
        <v>19406</v>
      </c>
      <c r="E138" s="287">
        <v>19472</v>
      </c>
      <c r="F138" s="287">
        <v>19724</v>
      </c>
      <c r="G138" s="287">
        <v>20026</v>
      </c>
      <c r="H138" s="287">
        <v>20220</v>
      </c>
      <c r="I138" s="287">
        <v>20204</v>
      </c>
      <c r="J138" s="287">
        <v>20046</v>
      </c>
      <c r="K138" s="287">
        <v>19916</v>
      </c>
      <c r="L138" s="286">
        <v>19406</v>
      </c>
      <c r="M138" s="287">
        <v>20220</v>
      </c>
      <c r="N138" s="198"/>
    </row>
    <row r="139" spans="2:14" ht="15" customHeight="1">
      <c r="B139" s="358" t="s">
        <v>157</v>
      </c>
      <c r="C139" s="358"/>
      <c r="D139" s="147"/>
      <c r="E139" s="65"/>
      <c r="F139" s="65"/>
      <c r="G139" s="148"/>
      <c r="H139" s="148"/>
      <c r="I139" s="148"/>
      <c r="J139" s="148"/>
      <c r="K139" s="148"/>
      <c r="L139" s="148"/>
      <c r="M139" s="144"/>
      <c r="N139" s="144"/>
    </row>
    <row r="140" spans="2:14" ht="14.1" customHeight="1">
      <c r="B140" s="358" t="s">
        <v>394</v>
      </c>
      <c r="C140" s="358"/>
      <c r="D140" s="363"/>
      <c r="E140" s="363"/>
      <c r="F140" s="363"/>
      <c r="G140" s="363"/>
      <c r="H140" s="363"/>
      <c r="I140" s="363"/>
      <c r="J140" s="363"/>
      <c r="K140" s="363"/>
      <c r="L140" s="363"/>
      <c r="M140" s="363"/>
      <c r="N140" s="363"/>
    </row>
    <row r="141" spans="2:14" ht="12" customHeight="1">
      <c r="B141" s="358" t="s">
        <v>661</v>
      </c>
      <c r="C141" s="358"/>
      <c r="D141" s="50"/>
      <c r="E141" s="50"/>
      <c r="F141" s="50"/>
      <c r="G141" s="50"/>
      <c r="H141" s="50"/>
      <c r="I141" s="64"/>
      <c r="J141" s="50"/>
      <c r="K141" s="50"/>
      <c r="L141" s="50"/>
      <c r="M141" s="50"/>
      <c r="N141" s="50"/>
    </row>
    <row r="142" spans="2:14" ht="12" customHeight="1">
      <c r="B142" s="358" t="s">
        <v>662</v>
      </c>
      <c r="C142" s="358"/>
      <c r="D142" s="50"/>
      <c r="E142" s="50"/>
      <c r="F142" s="50"/>
      <c r="G142" s="50"/>
      <c r="H142" s="50"/>
      <c r="I142" s="50"/>
      <c r="J142" s="50"/>
      <c r="K142" s="50"/>
      <c r="L142" s="50"/>
      <c r="M142" s="376"/>
      <c r="N142" s="376"/>
    </row>
    <row r="143" spans="2:14" ht="12" customHeight="1">
      <c r="B143" s="358" t="s">
        <v>663</v>
      </c>
      <c r="C143" s="137"/>
      <c r="D143" s="50"/>
      <c r="E143" s="50"/>
      <c r="F143" s="50"/>
      <c r="G143" s="50"/>
      <c r="H143" s="50"/>
      <c r="I143" s="50"/>
      <c r="J143" s="50"/>
      <c r="K143" s="50"/>
      <c r="L143" s="50"/>
      <c r="M143" s="83"/>
      <c r="N143" s="83"/>
    </row>
    <row r="144" spans="2:14">
      <c r="B144" s="533"/>
      <c r="C144" s="137"/>
      <c r="D144" s="50"/>
      <c r="E144" s="50"/>
      <c r="F144" s="50"/>
      <c r="G144" s="50"/>
      <c r="H144" s="50"/>
      <c r="I144" s="50"/>
      <c r="J144" s="50"/>
      <c r="K144" s="50"/>
      <c r="L144" s="50"/>
      <c r="M144" s="83"/>
      <c r="N144" s="83"/>
    </row>
    <row r="145" spans="2:14">
      <c r="B145" s="137"/>
      <c r="C145" s="137"/>
      <c r="D145" s="50"/>
      <c r="E145" s="50"/>
      <c r="F145" s="50"/>
      <c r="G145" s="50"/>
      <c r="H145" s="50"/>
      <c r="I145" s="50"/>
      <c r="J145" s="50"/>
      <c r="K145" s="50"/>
      <c r="L145" s="50"/>
      <c r="M145" s="83"/>
      <c r="N145" s="83"/>
    </row>
    <row r="146" spans="2:14" ht="22.8">
      <c r="B146" s="262" t="s">
        <v>456</v>
      </c>
      <c r="C146" s="262"/>
      <c r="D146" s="50"/>
      <c r="E146" s="50"/>
      <c r="F146" s="50"/>
      <c r="G146" s="50"/>
      <c r="H146" s="50"/>
      <c r="I146" s="50"/>
      <c r="J146" s="50"/>
      <c r="K146" s="50"/>
      <c r="L146" s="50"/>
      <c r="M146" s="83"/>
      <c r="N146" s="83"/>
    </row>
    <row r="147" spans="2:14">
      <c r="B147" s="64"/>
      <c r="C147" s="64"/>
      <c r="D147" s="78"/>
      <c r="E147" s="78"/>
      <c r="F147" s="78"/>
      <c r="G147" s="78"/>
      <c r="H147" s="78"/>
      <c r="I147" s="78"/>
      <c r="J147" s="78"/>
      <c r="K147" s="78"/>
      <c r="L147" s="78"/>
      <c r="M147" s="78"/>
      <c r="N147" s="78"/>
    </row>
    <row r="148" spans="2:14" ht="17.399999999999999">
      <c r="B148" s="184" t="s">
        <v>395</v>
      </c>
      <c r="C148" s="184"/>
      <c r="D148" s="78"/>
      <c r="E148" s="78"/>
      <c r="F148" s="78"/>
      <c r="G148" s="78"/>
      <c r="H148" s="78"/>
      <c r="I148" s="78"/>
      <c r="J148" s="78"/>
      <c r="K148" s="78"/>
      <c r="L148" s="78"/>
      <c r="M148" s="78"/>
    </row>
    <row r="149" spans="2:14" ht="17.399999999999999">
      <c r="B149" s="184"/>
      <c r="C149" s="184"/>
      <c r="D149" s="377"/>
      <c r="E149" s="377"/>
      <c r="F149" s="377"/>
      <c r="G149" s="377"/>
      <c r="H149" s="377"/>
      <c r="I149" s="377"/>
      <c r="J149" s="377"/>
      <c r="K149" s="377"/>
      <c r="L149" s="377"/>
      <c r="M149" s="377"/>
    </row>
    <row r="150" spans="2:14" ht="13.5" customHeight="1">
      <c r="B150" s="154"/>
      <c r="C150" s="154"/>
      <c r="D150" s="168"/>
      <c r="E150" s="155"/>
      <c r="F150" s="155"/>
      <c r="G150" s="155"/>
      <c r="H150" s="155"/>
      <c r="I150" s="155"/>
      <c r="J150" s="155"/>
      <c r="K150" s="155"/>
      <c r="L150" s="168" t="s">
        <v>209</v>
      </c>
      <c r="M150" s="155" t="s">
        <v>209</v>
      </c>
    </row>
    <row r="151" spans="2:14" ht="13.5" customHeight="1">
      <c r="B151" s="343" t="s">
        <v>0</v>
      </c>
      <c r="C151" s="343"/>
      <c r="D151" s="337" t="s">
        <v>645</v>
      </c>
      <c r="E151" s="338" t="s">
        <v>619</v>
      </c>
      <c r="F151" s="338" t="s">
        <v>602</v>
      </c>
      <c r="G151" s="338" t="s">
        <v>474</v>
      </c>
      <c r="H151" s="338" t="s">
        <v>475</v>
      </c>
      <c r="I151" s="338" t="s">
        <v>447</v>
      </c>
      <c r="J151" s="338" t="s">
        <v>366</v>
      </c>
      <c r="K151" s="338" t="s">
        <v>348</v>
      </c>
      <c r="L151" s="337">
        <v>2026</v>
      </c>
      <c r="M151" s="338">
        <v>2025</v>
      </c>
    </row>
    <row r="152" spans="2:14" ht="13.5" customHeight="1">
      <c r="B152" s="158" t="s">
        <v>238</v>
      </c>
      <c r="C152" s="158"/>
      <c r="D152" s="284">
        <v>3596</v>
      </c>
      <c r="E152" s="285">
        <v>3422</v>
      </c>
      <c r="F152" s="285">
        <v>3250</v>
      </c>
      <c r="G152" s="285">
        <v>3341</v>
      </c>
      <c r="H152" s="285">
        <v>3314</v>
      </c>
      <c r="I152" s="285">
        <v>3118</v>
      </c>
      <c r="J152" s="285">
        <v>3231</v>
      </c>
      <c r="K152" s="285">
        <v>3337</v>
      </c>
      <c r="L152" s="284">
        <v>10268</v>
      </c>
      <c r="M152" s="285">
        <v>9663</v>
      </c>
    </row>
    <row r="153" spans="2:14" ht="13.5" customHeight="1">
      <c r="B153" s="158" t="s">
        <v>235</v>
      </c>
      <c r="C153" s="158"/>
      <c r="D153" s="284">
        <v>3069</v>
      </c>
      <c r="E153" s="285">
        <v>3019</v>
      </c>
      <c r="F153" s="285">
        <v>2934</v>
      </c>
      <c r="G153" s="285">
        <v>3027</v>
      </c>
      <c r="H153" s="285">
        <v>2947</v>
      </c>
      <c r="I153" s="285">
        <v>2876</v>
      </c>
      <c r="J153" s="285">
        <v>2969</v>
      </c>
      <c r="K153" s="285">
        <v>2752</v>
      </c>
      <c r="L153" s="284">
        <v>9023</v>
      </c>
      <c r="M153" s="285">
        <v>8793</v>
      </c>
    </row>
    <row r="154" spans="2:14" ht="13.5" customHeight="1">
      <c r="B154" s="158" t="s">
        <v>232</v>
      </c>
      <c r="C154" s="158"/>
      <c r="D154" s="284">
        <v>2327</v>
      </c>
      <c r="E154" s="285">
        <v>2207</v>
      </c>
      <c r="F154" s="285">
        <v>2121</v>
      </c>
      <c r="G154" s="285">
        <v>2133</v>
      </c>
      <c r="H154" s="285">
        <v>2027</v>
      </c>
      <c r="I154" s="285">
        <v>2036</v>
      </c>
      <c r="J154" s="285">
        <v>2060</v>
      </c>
      <c r="K154" s="285">
        <v>1952</v>
      </c>
      <c r="L154" s="284">
        <v>6656</v>
      </c>
      <c r="M154" s="285">
        <v>6124</v>
      </c>
    </row>
    <row r="155" spans="2:14" ht="13.5" customHeight="1">
      <c r="B155" s="158" t="s">
        <v>31</v>
      </c>
      <c r="C155" s="158"/>
      <c r="D155" s="284">
        <v>959</v>
      </c>
      <c r="E155" s="285">
        <v>896</v>
      </c>
      <c r="F155" s="285">
        <v>896</v>
      </c>
      <c r="G155" s="285">
        <v>871</v>
      </c>
      <c r="H155" s="285">
        <v>846</v>
      </c>
      <c r="I155" s="285">
        <v>836</v>
      </c>
      <c r="J155" s="285">
        <v>805</v>
      </c>
      <c r="K155" s="285">
        <v>814</v>
      </c>
      <c r="L155" s="284">
        <v>2751</v>
      </c>
      <c r="M155" s="285">
        <v>2487</v>
      </c>
    </row>
    <row r="156" spans="2:14" ht="13.5" customHeight="1">
      <c r="B156" s="312" t="s">
        <v>233</v>
      </c>
      <c r="C156" s="312"/>
      <c r="D156" s="565">
        <v>-344</v>
      </c>
      <c r="E156" s="505">
        <v>-213</v>
      </c>
      <c r="F156" s="579">
        <v>139</v>
      </c>
      <c r="G156" s="535">
        <v>81</v>
      </c>
      <c r="H156" s="579">
        <v>-61</v>
      </c>
      <c r="I156" s="535">
        <v>198</v>
      </c>
      <c r="J156" s="535">
        <v>-46</v>
      </c>
      <c r="K156" s="357">
        <v>390</v>
      </c>
      <c r="L156" s="565">
        <v>-418</v>
      </c>
      <c r="M156" s="579">
        <v>91</v>
      </c>
    </row>
    <row r="157" spans="2:14" ht="13.5" customHeight="1" thickBot="1">
      <c r="B157" s="156" t="s">
        <v>158</v>
      </c>
      <c r="C157" s="156"/>
      <c r="D157" s="290">
        <v>9607</v>
      </c>
      <c r="E157" s="291">
        <v>9332</v>
      </c>
      <c r="F157" s="291">
        <v>9340</v>
      </c>
      <c r="G157" s="291">
        <v>9453</v>
      </c>
      <c r="H157" s="291">
        <v>9074</v>
      </c>
      <c r="I157" s="291">
        <v>9063</v>
      </c>
      <c r="J157" s="291">
        <v>9020</v>
      </c>
      <c r="K157" s="291">
        <v>9244</v>
      </c>
      <c r="L157" s="290">
        <v>28280</v>
      </c>
      <c r="M157" s="291">
        <v>27157</v>
      </c>
    </row>
    <row r="158" spans="2:14" ht="15" customHeight="1">
      <c r="B158" s="358"/>
      <c r="C158" s="358"/>
      <c r="D158" s="363"/>
      <c r="E158" s="363"/>
      <c r="F158" s="363"/>
      <c r="G158" s="363"/>
      <c r="H158" s="363"/>
      <c r="I158" s="363"/>
      <c r="J158" s="363"/>
      <c r="K158" s="363"/>
      <c r="L158" s="363"/>
      <c r="M158" s="363"/>
      <c r="N158" s="363"/>
    </row>
    <row r="159" spans="2:14" ht="14.7" customHeight="1">
      <c r="B159" s="137"/>
      <c r="C159" s="137"/>
      <c r="D159" s="93"/>
      <c r="E159" s="93"/>
      <c r="F159" s="93"/>
      <c r="G159" s="93"/>
      <c r="H159" s="93"/>
      <c r="I159" s="93"/>
      <c r="J159" s="93"/>
      <c r="K159" s="93"/>
      <c r="L159" s="93"/>
      <c r="M159" s="93"/>
      <c r="N159" s="93"/>
    </row>
    <row r="160" spans="2:14">
      <c r="B160" s="93"/>
      <c r="C160" s="93"/>
      <c r="D160" s="93"/>
      <c r="E160" s="93"/>
      <c r="F160" s="93"/>
      <c r="G160" s="93"/>
      <c r="H160" s="93"/>
      <c r="I160" s="93"/>
      <c r="J160" s="93"/>
      <c r="K160" s="93"/>
      <c r="L160" s="93"/>
      <c r="M160" s="93"/>
      <c r="N160" s="93"/>
    </row>
    <row r="161" spans="2:9" ht="16.95" customHeight="1">
      <c r="B161" s="184" t="s">
        <v>624</v>
      </c>
      <c r="C161" s="539"/>
      <c r="D161" s="227"/>
      <c r="E161" s="227"/>
      <c r="F161" s="227"/>
      <c r="G161" s="227"/>
    </row>
    <row r="163" spans="2:9" ht="16.95" customHeight="1">
      <c r="B163" s="184"/>
      <c r="C163" s="184"/>
      <c r="D163" s="378"/>
      <c r="E163" s="378"/>
      <c r="F163" s="378"/>
      <c r="G163" s="378"/>
    </row>
    <row r="164" spans="2:9" ht="13.5" customHeight="1">
      <c r="B164" s="154" t="s">
        <v>238</v>
      </c>
      <c r="C164" s="154"/>
      <c r="D164" s="155"/>
      <c r="E164" s="155" t="s">
        <v>269</v>
      </c>
      <c r="F164" s="155"/>
      <c r="G164" s="155" t="s">
        <v>269</v>
      </c>
    </row>
    <row r="165" spans="2:9" ht="13.5" customHeight="1">
      <c r="B165" s="343" t="s">
        <v>0</v>
      </c>
      <c r="C165" s="343"/>
      <c r="D165" s="338"/>
      <c r="E165" s="338" t="s">
        <v>270</v>
      </c>
      <c r="F165" s="338"/>
      <c r="G165" s="338" t="s">
        <v>343</v>
      </c>
      <c r="I165" s="128"/>
    </row>
    <row r="166" spans="2:9" ht="13.5" customHeight="1">
      <c r="B166" s="316" t="s">
        <v>1</v>
      </c>
      <c r="C166" s="316"/>
      <c r="D166" s="326" t="s">
        <v>625</v>
      </c>
      <c r="E166" s="373">
        <v>3422</v>
      </c>
      <c r="F166" s="326" t="s">
        <v>367</v>
      </c>
      <c r="G166" s="373">
        <v>9663</v>
      </c>
    </row>
    <row r="167" spans="2:9" ht="13.5" customHeight="1">
      <c r="B167" s="158" t="s">
        <v>159</v>
      </c>
      <c r="C167" s="158"/>
      <c r="D167" s="164"/>
      <c r="E167" s="285">
        <v>5</v>
      </c>
      <c r="F167" s="164"/>
      <c r="G167" s="285">
        <v>179</v>
      </c>
    </row>
    <row r="168" spans="2:9" ht="13.5" customHeight="1">
      <c r="B168" s="158" t="s">
        <v>160</v>
      </c>
      <c r="C168" s="158"/>
      <c r="D168" s="164"/>
      <c r="E168" s="504">
        <v>2</v>
      </c>
      <c r="F168" s="164"/>
      <c r="G168" s="577">
        <v>-122</v>
      </c>
    </row>
    <row r="169" spans="2:9" ht="13.5" customHeight="1">
      <c r="B169" s="158" t="s">
        <v>161</v>
      </c>
      <c r="C169" s="158"/>
      <c r="D169" s="164"/>
      <c r="E169" s="534">
        <v>11</v>
      </c>
      <c r="F169" s="164"/>
      <c r="G169" s="285">
        <v>195</v>
      </c>
    </row>
    <row r="170" spans="2:9" ht="13.5" customHeight="1">
      <c r="B170" s="158" t="s">
        <v>162</v>
      </c>
      <c r="C170" s="158"/>
      <c r="D170" s="164"/>
      <c r="E170" s="504">
        <v>108</v>
      </c>
      <c r="F170" s="164"/>
      <c r="G170" s="504">
        <v>508</v>
      </c>
    </row>
    <row r="171" spans="2:9" ht="13.5" customHeight="1">
      <c r="B171" s="312" t="s">
        <v>163</v>
      </c>
      <c r="C171" s="312"/>
      <c r="D171" s="330"/>
      <c r="E171" s="505">
        <v>47</v>
      </c>
      <c r="F171" s="330"/>
      <c r="G171" s="505">
        <v>-154</v>
      </c>
    </row>
    <row r="172" spans="2:9" ht="13.5" customHeight="1" thickBot="1">
      <c r="B172" s="156" t="s">
        <v>1</v>
      </c>
      <c r="C172" s="156"/>
      <c r="D172" s="152" t="s">
        <v>664</v>
      </c>
      <c r="E172" s="290">
        <v>3596</v>
      </c>
      <c r="F172" s="152" t="s">
        <v>603</v>
      </c>
      <c r="G172" s="290">
        <v>10268</v>
      </c>
    </row>
    <row r="173" spans="2:9">
      <c r="B173" s="39"/>
      <c r="C173" s="39"/>
      <c r="D173" s="5"/>
      <c r="E173" s="73"/>
      <c r="F173" s="5"/>
      <c r="G173" s="74"/>
    </row>
    <row r="174" spans="2:9">
      <c r="B174" s="186"/>
      <c r="C174" s="186"/>
      <c r="D174" s="379"/>
      <c r="E174" s="380"/>
      <c r="F174" s="379"/>
      <c r="G174" s="381"/>
    </row>
    <row r="175" spans="2:9" ht="13.5" customHeight="1">
      <c r="B175" s="154" t="s">
        <v>235</v>
      </c>
      <c r="C175" s="154"/>
      <c r="D175" s="155"/>
      <c r="E175" s="155" t="s">
        <v>269</v>
      </c>
      <c r="F175" s="155"/>
      <c r="G175" s="155" t="s">
        <v>269</v>
      </c>
    </row>
    <row r="176" spans="2:9" ht="13.5" customHeight="1">
      <c r="B176" s="343" t="s">
        <v>0</v>
      </c>
      <c r="C176" s="343"/>
      <c r="D176" s="338"/>
      <c r="E176" s="338" t="s">
        <v>270</v>
      </c>
      <c r="F176" s="338"/>
      <c r="G176" s="338" t="s">
        <v>343</v>
      </c>
    </row>
    <row r="177" spans="2:7" ht="13.5" customHeight="1">
      <c r="B177" s="316" t="s">
        <v>1</v>
      </c>
      <c r="C177" s="316"/>
      <c r="D177" s="326" t="s">
        <v>625</v>
      </c>
      <c r="E177" s="373">
        <v>3019</v>
      </c>
      <c r="F177" s="326" t="s">
        <v>367</v>
      </c>
      <c r="G177" s="373">
        <v>8793</v>
      </c>
    </row>
    <row r="178" spans="2:7" ht="13.5" customHeight="1">
      <c r="B178" s="158" t="s">
        <v>159</v>
      </c>
      <c r="C178" s="158"/>
      <c r="D178" s="164"/>
      <c r="E178" s="285">
        <v>25</v>
      </c>
      <c r="F178" s="164"/>
      <c r="G178" s="285">
        <v>249</v>
      </c>
    </row>
    <row r="179" spans="2:7" ht="13.5" customHeight="1">
      <c r="B179" s="158" t="s">
        <v>160</v>
      </c>
      <c r="C179" s="158"/>
      <c r="D179" s="164"/>
      <c r="E179" s="504">
        <v>-34</v>
      </c>
      <c r="F179" s="164"/>
      <c r="G179" s="504">
        <v>-157</v>
      </c>
    </row>
    <row r="180" spans="2:7" ht="13.5" customHeight="1">
      <c r="B180" s="158" t="s">
        <v>161</v>
      </c>
      <c r="C180" s="158"/>
      <c r="D180" s="164"/>
      <c r="E180" s="504">
        <v>30</v>
      </c>
      <c r="F180" s="164"/>
      <c r="G180" s="285">
        <v>226</v>
      </c>
    </row>
    <row r="181" spans="2:7" ht="13.5" customHeight="1">
      <c r="B181" s="158" t="s">
        <v>162</v>
      </c>
      <c r="C181" s="158"/>
      <c r="D181" s="164"/>
      <c r="E181" s="504">
        <v>-27</v>
      </c>
      <c r="F181" s="164"/>
      <c r="G181" s="504">
        <v>-43</v>
      </c>
    </row>
    <row r="182" spans="2:7" ht="13.5" customHeight="1">
      <c r="B182" s="312" t="s">
        <v>163</v>
      </c>
      <c r="C182" s="312"/>
      <c r="D182" s="330"/>
      <c r="E182" s="579">
        <v>56</v>
      </c>
      <c r="F182" s="330"/>
      <c r="G182" s="579">
        <v>-46</v>
      </c>
    </row>
    <row r="183" spans="2:7" ht="13.5" customHeight="1" thickBot="1">
      <c r="B183" s="156" t="s">
        <v>1</v>
      </c>
      <c r="C183" s="156"/>
      <c r="D183" s="152" t="s">
        <v>664</v>
      </c>
      <c r="E183" s="290">
        <v>3069</v>
      </c>
      <c r="F183" s="152" t="s">
        <v>603</v>
      </c>
      <c r="G183" s="290">
        <v>9023</v>
      </c>
    </row>
    <row r="184" spans="2:7">
      <c r="B184" s="39"/>
      <c r="C184" s="39"/>
      <c r="D184" s="44"/>
      <c r="E184" s="75"/>
      <c r="F184" s="44"/>
      <c r="G184" s="75"/>
    </row>
    <row r="185" spans="2:7">
      <c r="B185" s="81"/>
      <c r="C185" s="81"/>
      <c r="D185" s="382"/>
      <c r="E185" s="383"/>
      <c r="F185" s="382"/>
      <c r="G185" s="383"/>
    </row>
    <row r="186" spans="2:7" ht="13.5" customHeight="1">
      <c r="B186" s="154" t="s">
        <v>232</v>
      </c>
      <c r="C186" s="154"/>
      <c r="D186" s="155"/>
      <c r="E186" s="155" t="s">
        <v>269</v>
      </c>
      <c r="F186" s="155"/>
      <c r="G186" s="155" t="s">
        <v>269</v>
      </c>
    </row>
    <row r="187" spans="2:7" ht="13.5" customHeight="1">
      <c r="B187" s="343" t="s">
        <v>0</v>
      </c>
      <c r="C187" s="343"/>
      <c r="D187" s="338"/>
      <c r="E187" s="338" t="s">
        <v>270</v>
      </c>
      <c r="F187" s="338"/>
      <c r="G187" s="338" t="s">
        <v>343</v>
      </c>
    </row>
    <row r="188" spans="2:7" ht="13.5" customHeight="1">
      <c r="B188" s="316" t="s">
        <v>1</v>
      </c>
      <c r="C188" s="316"/>
      <c r="D188" s="326" t="s">
        <v>625</v>
      </c>
      <c r="E188" s="373">
        <v>2207</v>
      </c>
      <c r="F188" s="326" t="s">
        <v>367</v>
      </c>
      <c r="G188" s="373">
        <v>6124</v>
      </c>
    </row>
    <row r="189" spans="2:7" ht="13.5" customHeight="1">
      <c r="B189" s="158" t="s">
        <v>159</v>
      </c>
      <c r="C189" s="158"/>
      <c r="D189" s="164"/>
      <c r="E189" s="285">
        <v>2</v>
      </c>
      <c r="F189" s="164"/>
      <c r="G189" s="285">
        <v>414</v>
      </c>
    </row>
    <row r="190" spans="2:7" ht="13.5" customHeight="1">
      <c r="B190" s="158" t="s">
        <v>160</v>
      </c>
      <c r="C190" s="158"/>
      <c r="D190" s="164"/>
      <c r="E190" s="577">
        <v>46</v>
      </c>
      <c r="F190" s="164"/>
      <c r="G190" s="534">
        <v>-60</v>
      </c>
    </row>
    <row r="191" spans="2:7" ht="13.5" customHeight="1">
      <c r="B191" s="158" t="s">
        <v>161</v>
      </c>
      <c r="C191" s="158"/>
      <c r="D191" s="164"/>
      <c r="E191" s="504">
        <v>-4</v>
      </c>
      <c r="F191" s="164"/>
      <c r="G191" s="577">
        <v>53</v>
      </c>
    </row>
    <row r="192" spans="2:7" ht="13.5" customHeight="1">
      <c r="B192" s="158" t="s">
        <v>162</v>
      </c>
      <c r="C192" s="158"/>
      <c r="D192" s="164"/>
      <c r="E192" s="577">
        <v>30</v>
      </c>
      <c r="F192" s="164"/>
      <c r="G192" s="504">
        <v>143</v>
      </c>
    </row>
    <row r="193" spans="2:7" ht="13.5" customHeight="1">
      <c r="B193" s="312" t="s">
        <v>163</v>
      </c>
      <c r="C193" s="312"/>
      <c r="D193" s="330"/>
      <c r="E193" s="505">
        <v>46</v>
      </c>
      <c r="F193" s="330"/>
      <c r="G193" s="579">
        <v>-18</v>
      </c>
    </row>
    <row r="194" spans="2:7" ht="13.5" customHeight="1" thickBot="1">
      <c r="B194" s="156" t="s">
        <v>1</v>
      </c>
      <c r="C194" s="156"/>
      <c r="D194" s="152" t="s">
        <v>664</v>
      </c>
      <c r="E194" s="290">
        <v>2327</v>
      </c>
      <c r="F194" s="152" t="s">
        <v>603</v>
      </c>
      <c r="G194" s="290">
        <v>6656</v>
      </c>
    </row>
    <row r="195" spans="2:7">
      <c r="B195" s="170"/>
      <c r="C195" s="170"/>
      <c r="D195" s="166"/>
      <c r="E195" s="166"/>
      <c r="F195" s="166"/>
      <c r="G195" s="257"/>
    </row>
    <row r="196" spans="2:7">
      <c r="B196" s="81"/>
      <c r="C196" s="81"/>
      <c r="D196" s="382"/>
      <c r="E196" s="384"/>
      <c r="F196" s="384"/>
      <c r="G196" s="384"/>
    </row>
    <row r="197" spans="2:7" ht="13.5" customHeight="1">
      <c r="B197" s="154" t="s">
        <v>31</v>
      </c>
      <c r="C197" s="154"/>
      <c r="D197" s="155"/>
      <c r="E197" s="155" t="s">
        <v>269</v>
      </c>
      <c r="F197" s="155"/>
      <c r="G197" s="155" t="s">
        <v>269</v>
      </c>
    </row>
    <row r="198" spans="2:7" ht="13.5" customHeight="1">
      <c r="B198" s="343" t="s">
        <v>0</v>
      </c>
      <c r="C198" s="343"/>
      <c r="D198" s="338"/>
      <c r="E198" s="338" t="s">
        <v>270</v>
      </c>
      <c r="F198" s="338"/>
      <c r="G198" s="338" t="s">
        <v>343</v>
      </c>
    </row>
    <row r="199" spans="2:7" ht="13.5" customHeight="1">
      <c r="B199" s="316" t="s">
        <v>1</v>
      </c>
      <c r="C199" s="316"/>
      <c r="D199" s="326" t="s">
        <v>625</v>
      </c>
      <c r="E199" s="373">
        <v>896</v>
      </c>
      <c r="F199" s="326" t="s">
        <v>367</v>
      </c>
      <c r="G199" s="373">
        <v>2487</v>
      </c>
    </row>
    <row r="200" spans="2:7" ht="13.5" customHeight="1">
      <c r="B200" s="158" t="s">
        <v>159</v>
      </c>
      <c r="C200" s="158"/>
      <c r="D200" s="164"/>
      <c r="E200" s="534">
        <v>-2</v>
      </c>
      <c r="F200" s="164"/>
      <c r="G200" s="285">
        <v>54</v>
      </c>
    </row>
    <row r="201" spans="2:7" ht="13.5" customHeight="1">
      <c r="B201" s="158" t="s">
        <v>160</v>
      </c>
      <c r="C201" s="158"/>
      <c r="D201" s="164"/>
      <c r="E201" s="285">
        <v>6</v>
      </c>
      <c r="F201" s="164"/>
      <c r="G201" s="285">
        <v>157</v>
      </c>
    </row>
    <row r="202" spans="2:7" ht="13.5" customHeight="1">
      <c r="B202" s="158" t="s">
        <v>161</v>
      </c>
      <c r="C202" s="158"/>
      <c r="D202" s="164"/>
      <c r="E202" s="577">
        <v>-1</v>
      </c>
      <c r="F202" s="164"/>
      <c r="G202" s="285">
        <v>108</v>
      </c>
    </row>
    <row r="203" spans="2:7" ht="13.5" customHeight="1">
      <c r="B203" s="158" t="s">
        <v>162</v>
      </c>
      <c r="C203" s="158"/>
      <c r="D203" s="164"/>
      <c r="E203" s="504">
        <v>17</v>
      </c>
      <c r="F203" s="164"/>
      <c r="G203" s="504">
        <v>-38</v>
      </c>
    </row>
    <row r="204" spans="2:7" ht="13.5" customHeight="1">
      <c r="B204" s="312" t="s">
        <v>163</v>
      </c>
      <c r="C204" s="312"/>
      <c r="D204" s="330"/>
      <c r="E204" s="535">
        <v>43</v>
      </c>
      <c r="F204" s="330"/>
      <c r="G204" s="535">
        <v>-17</v>
      </c>
    </row>
    <row r="205" spans="2:7" ht="13.5" customHeight="1" thickBot="1">
      <c r="B205" s="156" t="s">
        <v>1</v>
      </c>
      <c r="C205" s="156"/>
      <c r="D205" s="152" t="s">
        <v>664</v>
      </c>
      <c r="E205" s="290">
        <v>959</v>
      </c>
      <c r="F205" s="152" t="s">
        <v>603</v>
      </c>
      <c r="G205" s="290">
        <v>2751</v>
      </c>
    </row>
    <row r="206" spans="2:7">
      <c r="B206" s="40"/>
      <c r="C206" s="40"/>
      <c r="D206" s="40"/>
      <c r="E206" s="40"/>
      <c r="F206" s="40"/>
      <c r="G206" s="40"/>
    </row>
    <row r="207" spans="2:7">
      <c r="B207" s="40"/>
      <c r="C207" s="40"/>
      <c r="D207" s="40"/>
      <c r="E207" s="40"/>
      <c r="F207" s="40"/>
      <c r="G207" s="40"/>
    </row>
    <row r="208" spans="2:7" ht="22.8">
      <c r="B208" s="262" t="s">
        <v>457</v>
      </c>
      <c r="C208" s="282"/>
      <c r="D208" s="40"/>
      <c r="E208" s="40"/>
      <c r="F208" s="40"/>
      <c r="G208" s="40"/>
    </row>
    <row r="209" spans="2:14">
      <c r="B209" s="40"/>
      <c r="C209" s="40"/>
      <c r="D209" s="40"/>
      <c r="E209" s="40"/>
      <c r="F209" s="40"/>
      <c r="G209" s="40"/>
    </row>
    <row r="210" spans="2:14" ht="17.399999999999999">
      <c r="B210" s="184" t="s">
        <v>396</v>
      </c>
      <c r="C210" s="199"/>
      <c r="D210" s="271"/>
      <c r="E210" s="271"/>
      <c r="F210" s="271"/>
      <c r="G210" s="271"/>
      <c r="H210" s="271"/>
      <c r="I210" s="271"/>
      <c r="J210" s="271"/>
      <c r="K210" s="272"/>
      <c r="L210" s="272"/>
      <c r="M210" s="271"/>
    </row>
    <row r="211" spans="2:14" ht="17.399999999999999">
      <c r="B211" s="199"/>
      <c r="C211" s="199"/>
      <c r="D211" s="385"/>
      <c r="E211" s="385"/>
      <c r="F211" s="385"/>
      <c r="G211" s="385"/>
      <c r="H211" s="385"/>
      <c r="I211" s="385"/>
      <c r="J211" s="385"/>
      <c r="K211" s="386"/>
      <c r="L211" s="386"/>
      <c r="M211" s="385"/>
    </row>
    <row r="212" spans="2:14" ht="13.5" customHeight="1">
      <c r="B212" s="154"/>
      <c r="C212" s="154"/>
      <c r="D212" s="168"/>
      <c r="E212" s="155"/>
      <c r="F212" s="155"/>
      <c r="G212" s="155"/>
      <c r="H212" s="155"/>
      <c r="I212" s="155"/>
      <c r="J212" s="155"/>
      <c r="K212" s="155"/>
      <c r="L212" s="168" t="s">
        <v>209</v>
      </c>
      <c r="M212" s="155" t="s">
        <v>209</v>
      </c>
      <c r="N212" s="192"/>
    </row>
    <row r="213" spans="2:14" ht="13.5" customHeight="1">
      <c r="B213" s="343" t="s">
        <v>0</v>
      </c>
      <c r="C213" s="343"/>
      <c r="D213" s="337" t="s">
        <v>645</v>
      </c>
      <c r="E213" s="338" t="s">
        <v>619</v>
      </c>
      <c r="F213" s="338" t="s">
        <v>602</v>
      </c>
      <c r="G213" s="338" t="s">
        <v>474</v>
      </c>
      <c r="H213" s="338" t="s">
        <v>475</v>
      </c>
      <c r="I213" s="338" t="s">
        <v>447</v>
      </c>
      <c r="J213" s="338" t="s">
        <v>366</v>
      </c>
      <c r="K213" s="338" t="s">
        <v>348</v>
      </c>
      <c r="L213" s="337">
        <v>2026</v>
      </c>
      <c r="M213" s="338">
        <v>2025</v>
      </c>
      <c r="N213" s="192"/>
    </row>
    <row r="214" spans="2:14" ht="13.5" customHeight="1">
      <c r="B214" s="158" t="s">
        <v>238</v>
      </c>
      <c r="C214" s="158"/>
      <c r="D214" s="284">
        <v>1295</v>
      </c>
      <c r="E214" s="285">
        <v>1293</v>
      </c>
      <c r="F214" s="285">
        <v>1355</v>
      </c>
      <c r="G214" s="285">
        <v>1256</v>
      </c>
      <c r="H214" s="285">
        <v>1104</v>
      </c>
      <c r="I214" s="285">
        <v>1021</v>
      </c>
      <c r="J214" s="285">
        <v>1210</v>
      </c>
      <c r="K214" s="285">
        <v>1175</v>
      </c>
      <c r="L214" s="284">
        <v>3942</v>
      </c>
      <c r="M214" s="285">
        <v>3335</v>
      </c>
      <c r="N214" s="88"/>
    </row>
    <row r="215" spans="2:14" ht="13.5" customHeight="1">
      <c r="B215" s="158" t="s">
        <v>235</v>
      </c>
      <c r="C215" s="158"/>
      <c r="D215" s="284">
        <v>639</v>
      </c>
      <c r="E215" s="285">
        <v>690</v>
      </c>
      <c r="F215" s="285">
        <v>709</v>
      </c>
      <c r="G215" s="285">
        <v>654</v>
      </c>
      <c r="H215" s="285">
        <v>591</v>
      </c>
      <c r="I215" s="285">
        <v>597</v>
      </c>
      <c r="J215" s="285">
        <v>632</v>
      </c>
      <c r="K215" s="285">
        <v>623</v>
      </c>
      <c r="L215" s="284">
        <v>2038</v>
      </c>
      <c r="M215" s="285">
        <v>1820</v>
      </c>
      <c r="N215" s="88"/>
    </row>
    <row r="216" spans="2:14" ht="13.5" customHeight="1">
      <c r="B216" s="158" t="s">
        <v>232</v>
      </c>
      <c r="C216" s="158"/>
      <c r="D216" s="284">
        <v>2027</v>
      </c>
      <c r="E216" s="285">
        <v>1991</v>
      </c>
      <c r="F216" s="285">
        <v>1821</v>
      </c>
      <c r="G216" s="285">
        <v>2886</v>
      </c>
      <c r="H216" s="285">
        <v>1727</v>
      </c>
      <c r="I216" s="285">
        <v>1738</v>
      </c>
      <c r="J216" s="285">
        <v>1765</v>
      </c>
      <c r="K216" s="285">
        <v>2682</v>
      </c>
      <c r="L216" s="284">
        <v>5839</v>
      </c>
      <c r="M216" s="285">
        <v>5230</v>
      </c>
      <c r="N216" s="88"/>
    </row>
    <row r="217" spans="2:14" ht="13.5" customHeight="1">
      <c r="B217" s="158" t="s">
        <v>31</v>
      </c>
      <c r="C217" s="158"/>
      <c r="D217" s="284">
        <v>83</v>
      </c>
      <c r="E217" s="285">
        <v>75</v>
      </c>
      <c r="F217" s="285">
        <v>75</v>
      </c>
      <c r="G217" s="285">
        <v>79</v>
      </c>
      <c r="H217" s="285">
        <v>78</v>
      </c>
      <c r="I217" s="285">
        <v>77</v>
      </c>
      <c r="J217" s="285">
        <v>75</v>
      </c>
      <c r="K217" s="285">
        <v>83</v>
      </c>
      <c r="L217" s="284">
        <v>233</v>
      </c>
      <c r="M217" s="285">
        <v>230</v>
      </c>
      <c r="N217" s="88"/>
    </row>
    <row r="218" spans="2:14" ht="13.5" customHeight="1">
      <c r="B218" s="312" t="s">
        <v>233</v>
      </c>
      <c r="C218" s="312"/>
      <c r="D218" s="512">
        <v>28</v>
      </c>
      <c r="E218" s="505">
        <v>9</v>
      </c>
      <c r="F218" s="505">
        <v>-42</v>
      </c>
      <c r="G218" s="505">
        <v>-19</v>
      </c>
      <c r="H218" s="505">
        <v>2</v>
      </c>
      <c r="I218" s="505">
        <v>-25</v>
      </c>
      <c r="J218" s="505">
        <v>-25</v>
      </c>
      <c r="K218" s="505">
        <v>-54</v>
      </c>
      <c r="L218" s="512">
        <v>-4</v>
      </c>
      <c r="M218" s="505">
        <v>-47</v>
      </c>
      <c r="N218" s="88"/>
    </row>
    <row r="219" spans="2:14" ht="13.5" customHeight="1" thickBot="1">
      <c r="B219" s="156" t="s">
        <v>158</v>
      </c>
      <c r="C219" s="156"/>
      <c r="D219" s="290">
        <v>4072</v>
      </c>
      <c r="E219" s="291">
        <v>4058</v>
      </c>
      <c r="F219" s="291">
        <v>3918</v>
      </c>
      <c r="G219" s="291">
        <v>4855</v>
      </c>
      <c r="H219" s="291">
        <v>3502</v>
      </c>
      <c r="I219" s="291">
        <v>3409</v>
      </c>
      <c r="J219" s="291">
        <v>3658</v>
      </c>
      <c r="K219" s="291">
        <v>4509</v>
      </c>
      <c r="L219" s="290">
        <v>12048</v>
      </c>
      <c r="M219" s="291">
        <v>10568</v>
      </c>
      <c r="N219" s="88"/>
    </row>
    <row r="220" spans="2:14" ht="15" customHeight="1">
      <c r="B220" s="358"/>
      <c r="C220" s="358"/>
      <c r="D220" s="387"/>
      <c r="E220" s="387"/>
      <c r="F220" s="387"/>
      <c r="G220" s="387"/>
      <c r="H220" s="387"/>
      <c r="I220" s="387"/>
      <c r="J220" s="387"/>
      <c r="K220" s="387"/>
      <c r="L220" s="387"/>
      <c r="M220" s="387"/>
      <c r="N220" s="387"/>
    </row>
    <row r="221" spans="2:14" ht="15" customHeight="1">
      <c r="B221" s="137"/>
      <c r="C221" s="137"/>
      <c r="D221" s="200"/>
      <c r="E221" s="200"/>
      <c r="F221" s="200"/>
      <c r="G221" s="200"/>
      <c r="H221" s="200"/>
      <c r="I221" s="200"/>
      <c r="J221" s="200"/>
      <c r="K221" s="200"/>
      <c r="L221" s="200"/>
      <c r="M221" s="200"/>
      <c r="N221" s="200"/>
    </row>
    <row r="222" spans="2:14">
      <c r="B222" s="616"/>
      <c r="C222" s="616"/>
      <c r="D222" s="616"/>
      <c r="E222" s="616"/>
      <c r="F222" s="616"/>
      <c r="G222" s="616"/>
      <c r="H222" s="616"/>
      <c r="I222" s="616"/>
      <c r="J222" s="616"/>
      <c r="K222" s="616"/>
      <c r="L222" s="616"/>
      <c r="M222" s="616"/>
      <c r="N222" s="616"/>
    </row>
    <row r="223" spans="2:14" ht="17.399999999999999">
      <c r="B223" s="184" t="s">
        <v>397</v>
      </c>
      <c r="C223" s="184"/>
      <c r="D223" s="5"/>
      <c r="E223" s="5"/>
      <c r="F223" s="5"/>
      <c r="G223" s="5"/>
      <c r="H223" s="5"/>
      <c r="I223" s="5"/>
      <c r="J223" s="5"/>
      <c r="K223" s="27"/>
      <c r="L223" s="27"/>
      <c r="M223" s="27"/>
      <c r="N223" s="78"/>
    </row>
    <row r="224" spans="2:14" ht="17.399999999999999">
      <c r="B224" s="184"/>
      <c r="C224" s="184"/>
      <c r="D224" s="379"/>
      <c r="E224" s="379"/>
      <c r="F224" s="379"/>
      <c r="G224" s="379"/>
      <c r="H224" s="379"/>
      <c r="I224" s="379"/>
      <c r="J224" s="379"/>
      <c r="K224" s="388"/>
      <c r="L224" s="388"/>
      <c r="M224" s="388"/>
      <c r="N224" s="78"/>
    </row>
    <row r="225" spans="2:15" ht="13.5" customHeight="1">
      <c r="B225" s="154"/>
      <c r="C225" s="154"/>
      <c r="D225" s="168"/>
      <c r="E225" s="155"/>
      <c r="F225" s="155"/>
      <c r="G225" s="155"/>
      <c r="H225" s="155"/>
      <c r="I225" s="155"/>
      <c r="J225" s="155"/>
      <c r="K225" s="155"/>
      <c r="L225" s="168" t="s">
        <v>209</v>
      </c>
      <c r="M225" s="155" t="s">
        <v>209</v>
      </c>
      <c r="N225" s="192"/>
      <c r="O225" s="78"/>
    </row>
    <row r="226" spans="2:15" ht="13.5" customHeight="1">
      <c r="B226" s="343" t="s">
        <v>0</v>
      </c>
      <c r="C226" s="343"/>
      <c r="D226" s="337" t="s">
        <v>645</v>
      </c>
      <c r="E226" s="338" t="s">
        <v>619</v>
      </c>
      <c r="F226" s="338" t="s">
        <v>602</v>
      </c>
      <c r="G226" s="338" t="s">
        <v>474</v>
      </c>
      <c r="H226" s="338" t="s">
        <v>475</v>
      </c>
      <c r="I226" s="338" t="s">
        <v>447</v>
      </c>
      <c r="J226" s="338" t="s">
        <v>366</v>
      </c>
      <c r="K226" s="338" t="s">
        <v>348</v>
      </c>
      <c r="L226" s="337">
        <v>2026</v>
      </c>
      <c r="M226" s="338">
        <v>2025</v>
      </c>
      <c r="N226" s="192"/>
      <c r="O226" s="78"/>
    </row>
    <row r="227" spans="2:15" ht="13.5" customHeight="1">
      <c r="B227" s="158" t="s">
        <v>251</v>
      </c>
      <c r="C227" s="158"/>
      <c r="D227" s="284">
        <v>1547</v>
      </c>
      <c r="E227" s="285">
        <v>1414</v>
      </c>
      <c r="F227" s="285">
        <v>1322</v>
      </c>
      <c r="G227" s="285">
        <v>2200</v>
      </c>
      <c r="H227" s="285">
        <v>1283</v>
      </c>
      <c r="I227" s="285">
        <v>1135</v>
      </c>
      <c r="J227" s="285">
        <v>1214</v>
      </c>
      <c r="K227" s="285">
        <v>1918</v>
      </c>
      <c r="L227" s="284">
        <v>4283</v>
      </c>
      <c r="M227" s="285">
        <v>3631</v>
      </c>
      <c r="N227" s="88"/>
      <c r="O227" s="78"/>
    </row>
    <row r="228" spans="2:15" ht="23.4" customHeight="1">
      <c r="B228" s="158" t="s">
        <v>604</v>
      </c>
      <c r="C228" s="158"/>
      <c r="D228" s="284">
        <v>1542</v>
      </c>
      <c r="E228" s="285">
        <v>1555</v>
      </c>
      <c r="F228" s="285">
        <v>1573</v>
      </c>
      <c r="G228" s="285">
        <v>1457</v>
      </c>
      <c r="H228" s="285">
        <v>1429</v>
      </c>
      <c r="I228" s="285">
        <v>1469</v>
      </c>
      <c r="J228" s="285">
        <v>1430</v>
      </c>
      <c r="K228" s="285">
        <v>1329</v>
      </c>
      <c r="L228" s="284">
        <v>4670</v>
      </c>
      <c r="M228" s="285">
        <v>4328</v>
      </c>
      <c r="N228" s="88"/>
    </row>
    <row r="229" spans="2:15" ht="13.5" customHeight="1">
      <c r="B229" s="158" t="s">
        <v>252</v>
      </c>
      <c r="C229" s="158"/>
      <c r="D229" s="284">
        <v>546</v>
      </c>
      <c r="E229" s="285">
        <v>651</v>
      </c>
      <c r="F229" s="285">
        <v>694</v>
      </c>
      <c r="G229" s="285">
        <v>675</v>
      </c>
      <c r="H229" s="285">
        <v>475</v>
      </c>
      <c r="I229" s="285">
        <v>455</v>
      </c>
      <c r="J229" s="285">
        <v>597</v>
      </c>
      <c r="K229" s="285">
        <v>654</v>
      </c>
      <c r="L229" s="284">
        <v>1890</v>
      </c>
      <c r="M229" s="285">
        <v>1526</v>
      </c>
      <c r="N229" s="88"/>
    </row>
    <row r="230" spans="2:15" ht="13.5" customHeight="1">
      <c r="B230" s="312" t="s">
        <v>53</v>
      </c>
      <c r="C230" s="312"/>
      <c r="D230" s="356">
        <v>436</v>
      </c>
      <c r="E230" s="357">
        <v>438</v>
      </c>
      <c r="F230" s="357">
        <v>329</v>
      </c>
      <c r="G230" s="357">
        <v>522</v>
      </c>
      <c r="H230" s="357">
        <v>315</v>
      </c>
      <c r="I230" s="357">
        <v>350</v>
      </c>
      <c r="J230" s="357">
        <v>417</v>
      </c>
      <c r="K230" s="357">
        <v>608</v>
      </c>
      <c r="L230" s="356">
        <v>1204</v>
      </c>
      <c r="M230" s="357">
        <v>1083</v>
      </c>
      <c r="N230" s="88"/>
    </row>
    <row r="231" spans="2:15" ht="13.5" customHeight="1" thickBot="1">
      <c r="B231" s="156" t="s">
        <v>158</v>
      </c>
      <c r="C231" s="156"/>
      <c r="D231" s="290">
        <v>4072</v>
      </c>
      <c r="E231" s="291">
        <v>4058</v>
      </c>
      <c r="F231" s="291">
        <v>3918</v>
      </c>
      <c r="G231" s="291">
        <v>4855</v>
      </c>
      <c r="H231" s="291">
        <v>3502</v>
      </c>
      <c r="I231" s="291">
        <v>3409</v>
      </c>
      <c r="J231" s="291">
        <v>3658</v>
      </c>
      <c r="K231" s="291">
        <v>4509</v>
      </c>
      <c r="L231" s="290">
        <v>12048</v>
      </c>
      <c r="M231" s="291">
        <v>10568</v>
      </c>
      <c r="N231" s="88"/>
    </row>
    <row r="232" spans="2:15" ht="15" customHeight="1">
      <c r="B232" s="358"/>
      <c r="C232" s="358"/>
      <c r="D232" s="387"/>
      <c r="E232" s="387"/>
      <c r="F232" s="387"/>
      <c r="G232" s="387"/>
      <c r="H232" s="387"/>
      <c r="I232" s="387"/>
      <c r="J232" s="387"/>
      <c r="K232" s="387"/>
      <c r="L232" s="387"/>
      <c r="M232" s="387"/>
      <c r="N232" s="387"/>
    </row>
    <row r="233" spans="2:15">
      <c r="B233" s="617"/>
      <c r="C233" s="617"/>
      <c r="D233" s="617"/>
      <c r="E233" s="617"/>
      <c r="F233" s="617"/>
      <c r="G233" s="617"/>
      <c r="H233" s="617"/>
      <c r="I233" s="617"/>
      <c r="J233" s="617"/>
      <c r="K233" s="617"/>
      <c r="L233" s="617"/>
      <c r="M233" s="617"/>
      <c r="N233" s="617"/>
    </row>
    <row r="234" spans="2:15" ht="22.8">
      <c r="B234" s="262" t="s">
        <v>458</v>
      </c>
      <c r="C234" s="262"/>
      <c r="D234" s="183"/>
      <c r="E234" s="183"/>
      <c r="F234" s="183"/>
      <c r="G234" s="183"/>
      <c r="H234" s="183"/>
      <c r="I234" s="183"/>
      <c r="J234" s="183"/>
      <c r="K234" s="183"/>
      <c r="L234" s="183"/>
      <c r="M234" s="183"/>
      <c r="N234" s="183"/>
    </row>
    <row r="236" spans="2:15" ht="17.399999999999999">
      <c r="B236" s="184" t="s">
        <v>398</v>
      </c>
      <c r="C236" s="184"/>
      <c r="D236" s="6"/>
      <c r="E236" s="6"/>
      <c r="F236" s="6"/>
      <c r="G236" s="6"/>
      <c r="H236" s="6"/>
      <c r="I236" s="6"/>
      <c r="J236" s="273"/>
      <c r="K236" s="6"/>
      <c r="L236" s="6"/>
      <c r="M236" s="6"/>
      <c r="N236" s="6"/>
    </row>
    <row r="237" spans="2:15" ht="17.399999999999999">
      <c r="B237" s="184"/>
      <c r="C237" s="184"/>
      <c r="D237" s="389"/>
      <c r="E237" s="389"/>
      <c r="F237" s="389"/>
      <c r="G237" s="389"/>
      <c r="H237" s="389"/>
      <c r="I237" s="389"/>
      <c r="J237" s="390"/>
      <c r="K237" s="389"/>
      <c r="L237" s="389"/>
      <c r="M237" s="389"/>
      <c r="N237" s="6"/>
    </row>
    <row r="238" spans="2:15" ht="13.5" customHeight="1">
      <c r="B238" s="154"/>
      <c r="C238" s="154"/>
      <c r="D238" s="168"/>
      <c r="E238" s="155"/>
      <c r="F238" s="155"/>
      <c r="G238" s="155"/>
      <c r="H238" s="155"/>
      <c r="I238" s="155"/>
      <c r="J238" s="155"/>
      <c r="K238" s="155"/>
      <c r="L238" s="168" t="s">
        <v>209</v>
      </c>
      <c r="M238" s="155" t="s">
        <v>209</v>
      </c>
      <c r="N238" s="192"/>
    </row>
    <row r="239" spans="2:15" ht="13.5" customHeight="1">
      <c r="B239" s="343" t="s">
        <v>0</v>
      </c>
      <c r="C239" s="343"/>
      <c r="D239" s="337" t="s">
        <v>645</v>
      </c>
      <c r="E239" s="338" t="s">
        <v>619</v>
      </c>
      <c r="F239" s="338" t="s">
        <v>602</v>
      </c>
      <c r="G239" s="338" t="s">
        <v>474</v>
      </c>
      <c r="H239" s="338" t="s">
        <v>475</v>
      </c>
      <c r="I239" s="338" t="s">
        <v>447</v>
      </c>
      <c r="J239" s="338" t="s">
        <v>366</v>
      </c>
      <c r="K239" s="338" t="s">
        <v>348</v>
      </c>
      <c r="L239" s="337">
        <v>2026</v>
      </c>
      <c r="M239" s="338">
        <v>2025</v>
      </c>
      <c r="N239" s="192"/>
    </row>
    <row r="240" spans="2:15" ht="13.5" customHeight="1">
      <c r="B240" s="158" t="s">
        <v>238</v>
      </c>
      <c r="C240" s="158"/>
      <c r="D240" s="284">
        <v>41</v>
      </c>
      <c r="E240" s="285">
        <v>32</v>
      </c>
      <c r="F240" s="285">
        <v>30</v>
      </c>
      <c r="G240" s="285">
        <v>19</v>
      </c>
      <c r="H240" s="285">
        <v>38</v>
      </c>
      <c r="I240" s="285">
        <v>26</v>
      </c>
      <c r="J240" s="285">
        <v>25</v>
      </c>
      <c r="K240" s="285">
        <v>17</v>
      </c>
      <c r="L240" s="284">
        <v>103</v>
      </c>
      <c r="M240" s="285">
        <v>88</v>
      </c>
      <c r="N240" s="88"/>
    </row>
    <row r="241" spans="2:14" ht="13.5" customHeight="1">
      <c r="B241" s="158" t="s">
        <v>235</v>
      </c>
      <c r="C241" s="158"/>
      <c r="D241" s="284">
        <v>14</v>
      </c>
      <c r="E241" s="285">
        <v>1</v>
      </c>
      <c r="F241" s="285">
        <v>4</v>
      </c>
      <c r="G241" s="504">
        <v>8</v>
      </c>
      <c r="H241" s="285">
        <v>6</v>
      </c>
      <c r="I241" s="534">
        <v>6</v>
      </c>
      <c r="J241" s="577">
        <v>11</v>
      </c>
      <c r="K241" s="504">
        <v>14</v>
      </c>
      <c r="L241" s="284">
        <v>19</v>
      </c>
      <c r="M241" s="285">
        <v>23</v>
      </c>
      <c r="N241" s="88"/>
    </row>
    <row r="242" spans="2:14" ht="13.5" customHeight="1">
      <c r="B242" s="158" t="s">
        <v>232</v>
      </c>
      <c r="C242" s="158"/>
      <c r="D242" s="284">
        <v>308</v>
      </c>
      <c r="E242" s="285">
        <v>493</v>
      </c>
      <c r="F242" s="285">
        <v>481</v>
      </c>
      <c r="G242" s="285">
        <v>333</v>
      </c>
      <c r="H242" s="285">
        <v>578</v>
      </c>
      <c r="I242" s="285">
        <v>532</v>
      </c>
      <c r="J242" s="285">
        <v>763</v>
      </c>
      <c r="K242" s="285">
        <v>480</v>
      </c>
      <c r="L242" s="284">
        <v>1282</v>
      </c>
      <c r="M242" s="285">
        <v>1872</v>
      </c>
      <c r="N242" s="88"/>
    </row>
    <row r="243" spans="2:14" ht="13.5" customHeight="1">
      <c r="B243" s="158" t="s">
        <v>615</v>
      </c>
      <c r="C243" s="158"/>
      <c r="D243" s="508">
        <v>-10</v>
      </c>
      <c r="E243" s="504">
        <v>-7</v>
      </c>
      <c r="F243" s="504">
        <v>-44</v>
      </c>
      <c r="G243" s="534">
        <v>-24</v>
      </c>
      <c r="H243" s="534">
        <v>38</v>
      </c>
      <c r="I243" s="577">
        <v>-9</v>
      </c>
      <c r="J243" s="534">
        <v>-70</v>
      </c>
      <c r="K243" s="504">
        <v>-29</v>
      </c>
      <c r="L243" s="508">
        <v>-61</v>
      </c>
      <c r="M243" s="577">
        <v>-42</v>
      </c>
      <c r="N243" s="88"/>
    </row>
    <row r="244" spans="2:14" ht="13.5" customHeight="1">
      <c r="B244" s="158" t="s">
        <v>31</v>
      </c>
      <c r="C244" s="158"/>
      <c r="D244" s="284">
        <v>37</v>
      </c>
      <c r="E244" s="285">
        <v>45</v>
      </c>
      <c r="F244" s="285">
        <v>23</v>
      </c>
      <c r="G244" s="285">
        <v>51</v>
      </c>
      <c r="H244" s="285">
        <v>38</v>
      </c>
      <c r="I244" s="285">
        <v>45</v>
      </c>
      <c r="J244" s="285">
        <v>50</v>
      </c>
      <c r="K244" s="285">
        <v>25</v>
      </c>
      <c r="L244" s="284">
        <v>105</v>
      </c>
      <c r="M244" s="285">
        <v>133</v>
      </c>
      <c r="N244" s="88"/>
    </row>
    <row r="245" spans="2:14" ht="13.5" customHeight="1">
      <c r="B245" s="158" t="s">
        <v>233</v>
      </c>
      <c r="C245" s="158"/>
      <c r="D245" s="578">
        <v>-3</v>
      </c>
      <c r="E245" s="534">
        <v>123</v>
      </c>
      <c r="F245" s="577">
        <v>-150</v>
      </c>
      <c r="G245" s="534">
        <v>100</v>
      </c>
      <c r="H245" s="534">
        <v>-34</v>
      </c>
      <c r="I245" s="504">
        <v>246</v>
      </c>
      <c r="J245" s="504">
        <v>33</v>
      </c>
      <c r="K245" s="504">
        <v>22</v>
      </c>
      <c r="L245" s="578">
        <v>-30</v>
      </c>
      <c r="M245" s="504">
        <v>246</v>
      </c>
      <c r="N245" s="88"/>
    </row>
    <row r="246" spans="2:14" ht="13.5" customHeight="1">
      <c r="B246" s="312" t="s">
        <v>605</v>
      </c>
      <c r="C246" s="312"/>
      <c r="D246" s="576">
        <v>-20</v>
      </c>
      <c r="E246" s="535">
        <v>93</v>
      </c>
      <c r="F246" s="535">
        <v>-121</v>
      </c>
      <c r="G246" s="357">
        <v>171</v>
      </c>
      <c r="H246" s="357">
        <v>33</v>
      </c>
      <c r="I246" s="505">
        <v>234</v>
      </c>
      <c r="J246" s="357">
        <v>63</v>
      </c>
      <c r="K246" s="505">
        <v>60</v>
      </c>
      <c r="L246" s="576">
        <v>-49</v>
      </c>
      <c r="M246" s="505">
        <v>330</v>
      </c>
      <c r="N246" s="88"/>
    </row>
    <row r="247" spans="2:14" ht="13.5" customHeight="1" thickBot="1">
      <c r="B247" s="156" t="s">
        <v>481</v>
      </c>
      <c r="C247" s="156"/>
      <c r="D247" s="290">
        <v>397</v>
      </c>
      <c r="E247" s="291">
        <v>693</v>
      </c>
      <c r="F247" s="291">
        <v>389</v>
      </c>
      <c r="G247" s="291">
        <v>510</v>
      </c>
      <c r="H247" s="291">
        <v>626</v>
      </c>
      <c r="I247" s="291">
        <v>854</v>
      </c>
      <c r="J247" s="291">
        <v>882</v>
      </c>
      <c r="K247" s="513">
        <v>559</v>
      </c>
      <c r="L247" s="290">
        <v>1479</v>
      </c>
      <c r="M247" s="291">
        <v>2362</v>
      </c>
      <c r="N247" s="88"/>
    </row>
    <row r="248" spans="2:14" ht="15" customHeight="1">
      <c r="B248" s="358"/>
      <c r="C248" s="358"/>
      <c r="D248" s="391"/>
      <c r="E248" s="391"/>
      <c r="F248" s="391"/>
      <c r="G248" s="391"/>
      <c r="H248" s="391"/>
      <c r="I248" s="391"/>
      <c r="J248" s="391"/>
      <c r="K248" s="391"/>
      <c r="L248" s="391"/>
      <c r="M248" s="391"/>
      <c r="N248" s="391"/>
    </row>
    <row r="249" spans="2:14" ht="12" customHeight="1">
      <c r="B249" s="358"/>
      <c r="C249" s="358"/>
    </row>
    <row r="250" spans="2:14" ht="18" customHeight="1">
      <c r="B250" s="181"/>
      <c r="C250" s="181"/>
      <c r="D250" s="181"/>
      <c r="E250" s="181"/>
      <c r="F250" s="181"/>
      <c r="G250" s="181"/>
      <c r="H250" s="181"/>
      <c r="I250" s="181"/>
      <c r="J250" s="181"/>
      <c r="K250" s="181"/>
      <c r="L250" s="181"/>
      <c r="M250" s="181"/>
      <c r="N250" s="181"/>
    </row>
    <row r="251" spans="2:14" ht="18" customHeight="1">
      <c r="B251" s="262" t="s">
        <v>459</v>
      </c>
      <c r="C251" s="262"/>
      <c r="D251" s="181"/>
      <c r="E251" s="181"/>
      <c r="F251" s="181"/>
      <c r="G251" s="181"/>
      <c r="H251" s="181"/>
      <c r="I251" s="181"/>
      <c r="J251" s="181"/>
      <c r="K251" s="181"/>
      <c r="L251" s="181"/>
      <c r="M251" s="181"/>
      <c r="N251" s="181"/>
    </row>
    <row r="252" spans="2:14" ht="18" customHeight="1">
      <c r="B252" s="181"/>
      <c r="C252" s="181"/>
      <c r="D252" s="181"/>
      <c r="E252" s="181"/>
      <c r="F252" s="181"/>
      <c r="G252" s="181"/>
      <c r="H252" s="181"/>
      <c r="I252" s="181"/>
      <c r="J252" s="181"/>
      <c r="K252" s="181"/>
      <c r="L252" s="181"/>
      <c r="M252" s="181"/>
      <c r="N252" s="181"/>
    </row>
    <row r="253" spans="2:14" ht="17.399999999999999">
      <c r="B253" s="184" t="s">
        <v>399</v>
      </c>
      <c r="C253" s="184"/>
      <c r="D253" s="5"/>
      <c r="E253" s="5"/>
      <c r="F253" s="5"/>
      <c r="G253" s="5"/>
      <c r="H253" s="5"/>
      <c r="I253" s="5"/>
      <c r="J253" s="27"/>
      <c r="K253" s="5"/>
      <c r="L253" s="5"/>
      <c r="M253" s="8"/>
      <c r="N253" s="8"/>
    </row>
    <row r="254" spans="2:14" ht="17.399999999999999">
      <c r="B254" s="184"/>
      <c r="C254" s="184"/>
      <c r="D254" s="379"/>
      <c r="E254" s="379"/>
      <c r="F254" s="379"/>
      <c r="G254" s="379"/>
      <c r="H254" s="379"/>
      <c r="I254" s="379"/>
      <c r="J254" s="388"/>
      <c r="K254" s="379"/>
      <c r="L254" s="379"/>
      <c r="M254" s="392"/>
      <c r="N254" s="8"/>
    </row>
    <row r="255" spans="2:14" ht="13.5" customHeight="1">
      <c r="B255" s="154"/>
      <c r="C255" s="154"/>
      <c r="D255" s="168"/>
      <c r="E255" s="155"/>
      <c r="F255" s="155"/>
      <c r="G255" s="155"/>
      <c r="H255" s="155"/>
      <c r="I255" s="155"/>
      <c r="J255" s="155"/>
      <c r="K255" s="155"/>
      <c r="L255" s="168" t="s">
        <v>209</v>
      </c>
      <c r="M255" s="155" t="s">
        <v>209</v>
      </c>
      <c r="N255" s="192"/>
    </row>
    <row r="256" spans="2:14" ht="13.5" customHeight="1">
      <c r="B256" s="343" t="s">
        <v>0</v>
      </c>
      <c r="C256" s="343"/>
      <c r="D256" s="337" t="s">
        <v>645</v>
      </c>
      <c r="E256" s="338" t="s">
        <v>619</v>
      </c>
      <c r="F256" s="338" t="s">
        <v>602</v>
      </c>
      <c r="G256" s="338" t="s">
        <v>474</v>
      </c>
      <c r="H256" s="338" t="s">
        <v>475</v>
      </c>
      <c r="I256" s="338" t="s">
        <v>447</v>
      </c>
      <c r="J256" s="338" t="s">
        <v>366</v>
      </c>
      <c r="K256" s="338" t="s">
        <v>348</v>
      </c>
      <c r="L256" s="337">
        <v>2026</v>
      </c>
      <c r="M256" s="338">
        <v>2025</v>
      </c>
      <c r="N256" s="192"/>
    </row>
    <row r="257" spans="2:15" ht="13.5" customHeight="1">
      <c r="B257" s="158" t="s">
        <v>238</v>
      </c>
      <c r="C257" s="158"/>
      <c r="D257" s="284">
        <v>2372</v>
      </c>
      <c r="E257" s="285">
        <v>2352</v>
      </c>
      <c r="F257" s="285">
        <v>2224</v>
      </c>
      <c r="G257" s="285">
        <v>2590</v>
      </c>
      <c r="H257" s="285">
        <v>2269</v>
      </c>
      <c r="I257" s="285">
        <v>2292</v>
      </c>
      <c r="J257" s="285">
        <v>2141</v>
      </c>
      <c r="K257" s="285">
        <v>2531</v>
      </c>
      <c r="L257" s="284">
        <v>6949</v>
      </c>
      <c r="M257" s="285">
        <v>6701</v>
      </c>
      <c r="N257" s="88"/>
    </row>
    <row r="258" spans="2:15" ht="13.5" customHeight="1">
      <c r="B258" s="158" t="s">
        <v>235</v>
      </c>
      <c r="C258" s="158"/>
      <c r="D258" s="284">
        <v>1440</v>
      </c>
      <c r="E258" s="285">
        <v>1432</v>
      </c>
      <c r="F258" s="285">
        <v>1427</v>
      </c>
      <c r="G258" s="285">
        <v>1517</v>
      </c>
      <c r="H258" s="285">
        <v>1392</v>
      </c>
      <c r="I258" s="285">
        <v>1408</v>
      </c>
      <c r="J258" s="285">
        <v>1367</v>
      </c>
      <c r="K258" s="285">
        <v>1552</v>
      </c>
      <c r="L258" s="284">
        <v>4300</v>
      </c>
      <c r="M258" s="285">
        <v>4167</v>
      </c>
      <c r="N258" s="88"/>
    </row>
    <row r="259" spans="2:15" ht="13.5" customHeight="1">
      <c r="B259" s="158" t="s">
        <v>232</v>
      </c>
      <c r="C259" s="158"/>
      <c r="D259" s="284">
        <v>1936</v>
      </c>
      <c r="E259" s="285">
        <v>1871</v>
      </c>
      <c r="F259" s="285">
        <v>1893</v>
      </c>
      <c r="G259" s="285">
        <v>1979</v>
      </c>
      <c r="H259" s="285">
        <v>1843</v>
      </c>
      <c r="I259" s="285">
        <v>1799</v>
      </c>
      <c r="J259" s="285">
        <v>1819</v>
      </c>
      <c r="K259" s="285">
        <v>2025</v>
      </c>
      <c r="L259" s="284">
        <v>5700</v>
      </c>
      <c r="M259" s="285">
        <v>5461</v>
      </c>
      <c r="N259" s="88"/>
    </row>
    <row r="260" spans="2:15" ht="13.5" customHeight="1">
      <c r="B260" s="158" t="s">
        <v>31</v>
      </c>
      <c r="C260" s="158"/>
      <c r="D260" s="284">
        <v>427</v>
      </c>
      <c r="E260" s="285">
        <v>415</v>
      </c>
      <c r="F260" s="285">
        <v>384</v>
      </c>
      <c r="G260" s="285">
        <v>419</v>
      </c>
      <c r="H260" s="285">
        <v>397</v>
      </c>
      <c r="I260" s="285">
        <v>393</v>
      </c>
      <c r="J260" s="285">
        <v>381</v>
      </c>
      <c r="K260" s="285">
        <v>438</v>
      </c>
      <c r="L260" s="284">
        <v>1226</v>
      </c>
      <c r="M260" s="285">
        <v>1172</v>
      </c>
      <c r="N260" s="88"/>
    </row>
    <row r="261" spans="2:15" ht="13.5" customHeight="1">
      <c r="B261" s="312" t="s">
        <v>233</v>
      </c>
      <c r="C261" s="312"/>
      <c r="D261" s="356">
        <v>287</v>
      </c>
      <c r="E261" s="357">
        <v>448</v>
      </c>
      <c r="F261" s="357">
        <v>476</v>
      </c>
      <c r="G261" s="357">
        <v>353</v>
      </c>
      <c r="H261" s="357">
        <v>419</v>
      </c>
      <c r="I261" s="357">
        <v>486</v>
      </c>
      <c r="J261" s="505">
        <v>583</v>
      </c>
      <c r="K261" s="357">
        <v>143</v>
      </c>
      <c r="L261" s="356">
        <v>1211</v>
      </c>
      <c r="M261" s="357">
        <v>1489</v>
      </c>
      <c r="N261" s="88"/>
    </row>
    <row r="262" spans="2:15" ht="13.5" customHeight="1" thickBot="1">
      <c r="B262" s="156" t="s">
        <v>158</v>
      </c>
      <c r="C262" s="156"/>
      <c r="D262" s="290">
        <v>6463</v>
      </c>
      <c r="E262" s="291">
        <v>6518</v>
      </c>
      <c r="F262" s="291">
        <v>6405</v>
      </c>
      <c r="G262" s="291">
        <v>6858</v>
      </c>
      <c r="H262" s="291">
        <v>6320</v>
      </c>
      <c r="I262" s="291">
        <v>6379</v>
      </c>
      <c r="J262" s="291">
        <v>6291</v>
      </c>
      <c r="K262" s="291">
        <v>6690</v>
      </c>
      <c r="L262" s="290">
        <v>19386</v>
      </c>
      <c r="M262" s="291">
        <v>18990</v>
      </c>
      <c r="N262" s="88"/>
    </row>
    <row r="263" spans="2:15" ht="15" customHeight="1">
      <c r="B263" s="358"/>
      <c r="C263" s="358"/>
      <c r="D263" s="391"/>
      <c r="E263" s="391"/>
      <c r="F263" s="391"/>
      <c r="G263" s="391"/>
      <c r="H263" s="391"/>
      <c r="I263" s="391"/>
      <c r="J263" s="391"/>
      <c r="K263" s="391"/>
      <c r="L263" s="391"/>
      <c r="M263" s="391"/>
      <c r="N263" s="391"/>
    </row>
    <row r="264" spans="2:15">
      <c r="B264" s="84"/>
      <c r="C264" s="84"/>
      <c r="D264" s="64"/>
      <c r="E264" s="64"/>
      <c r="F264" s="64"/>
      <c r="G264" s="64"/>
      <c r="H264" s="40"/>
      <c r="I264" s="40"/>
      <c r="J264" s="40"/>
      <c r="K264" s="40"/>
      <c r="L264" s="40"/>
      <c r="M264" s="40"/>
      <c r="N264" s="40"/>
    </row>
    <row r="265" spans="2:15">
      <c r="B265" s="84"/>
      <c r="C265" s="84"/>
      <c r="D265" s="64"/>
      <c r="E265" s="64"/>
      <c r="F265" s="64"/>
      <c r="G265" s="64"/>
      <c r="H265" s="40"/>
      <c r="I265" s="40"/>
      <c r="J265" s="40"/>
      <c r="K265" s="40"/>
      <c r="L265" s="40"/>
      <c r="M265" s="40"/>
      <c r="N265" s="40"/>
    </row>
    <row r="266" spans="2:15" ht="17.399999999999999">
      <c r="B266" s="184" t="s">
        <v>400</v>
      </c>
      <c r="C266" s="184"/>
      <c r="D266" s="5"/>
      <c r="E266" s="5"/>
      <c r="F266" s="5"/>
      <c r="G266" s="5"/>
      <c r="H266" s="5"/>
      <c r="I266" s="5"/>
      <c r="J266" s="5"/>
      <c r="K266" s="27"/>
      <c r="L266" s="27"/>
      <c r="M266" s="27"/>
      <c r="N266" s="40"/>
    </row>
    <row r="267" spans="2:15" ht="17.399999999999999">
      <c r="B267" s="184"/>
      <c r="C267" s="184"/>
      <c r="D267" s="379"/>
      <c r="E267" s="379"/>
      <c r="F267" s="379"/>
      <c r="G267" s="379"/>
      <c r="H267" s="379"/>
      <c r="I267" s="379"/>
      <c r="J267" s="379"/>
      <c r="K267" s="388"/>
      <c r="L267" s="388"/>
      <c r="M267" s="388"/>
      <c r="N267" s="40"/>
    </row>
    <row r="268" spans="2:15">
      <c r="B268" s="154"/>
      <c r="C268" s="154"/>
      <c r="D268" s="168"/>
      <c r="E268" s="155"/>
      <c r="F268" s="155"/>
      <c r="G268" s="155"/>
      <c r="H268" s="155"/>
      <c r="I268" s="155"/>
      <c r="J268" s="155"/>
      <c r="K268" s="155"/>
      <c r="L268" s="168" t="s">
        <v>209</v>
      </c>
      <c r="M268" s="155" t="s">
        <v>209</v>
      </c>
      <c r="N268" s="192"/>
      <c r="O268" s="40"/>
    </row>
    <row r="269" spans="2:15" ht="12.75" customHeight="1">
      <c r="B269" s="343" t="s">
        <v>0</v>
      </c>
      <c r="C269" s="343"/>
      <c r="D269" s="337" t="s">
        <v>645</v>
      </c>
      <c r="E269" s="338" t="s">
        <v>619</v>
      </c>
      <c r="F269" s="338" t="s">
        <v>602</v>
      </c>
      <c r="G269" s="338" t="s">
        <v>474</v>
      </c>
      <c r="H269" s="338" t="s">
        <v>475</v>
      </c>
      <c r="I269" s="338" t="s">
        <v>447</v>
      </c>
      <c r="J269" s="338" t="s">
        <v>366</v>
      </c>
      <c r="K269" s="338" t="s">
        <v>348</v>
      </c>
      <c r="L269" s="337">
        <v>2026</v>
      </c>
      <c r="M269" s="338">
        <v>2025</v>
      </c>
      <c r="N269" s="192"/>
    </row>
    <row r="270" spans="2:15" ht="12.75" customHeight="1">
      <c r="B270" s="158" t="s">
        <v>164</v>
      </c>
      <c r="C270" s="158"/>
      <c r="D270" s="284">
        <v>4022</v>
      </c>
      <c r="E270" s="285">
        <v>4112</v>
      </c>
      <c r="F270" s="285">
        <v>4150</v>
      </c>
      <c r="G270" s="285">
        <v>4068</v>
      </c>
      <c r="H270" s="285">
        <v>4010</v>
      </c>
      <c r="I270" s="285">
        <v>4139</v>
      </c>
      <c r="J270" s="285">
        <v>4084</v>
      </c>
      <c r="K270" s="285">
        <v>3921</v>
      </c>
      <c r="L270" s="284">
        <v>12285</v>
      </c>
      <c r="M270" s="285">
        <v>12234</v>
      </c>
      <c r="N270" s="201"/>
    </row>
    <row r="271" spans="2:15" ht="12.75" customHeight="1">
      <c r="B271" s="158" t="s">
        <v>215</v>
      </c>
      <c r="C271" s="158"/>
      <c r="D271" s="284">
        <v>37</v>
      </c>
      <c r="E271" s="285">
        <v>148</v>
      </c>
      <c r="F271" s="285">
        <v>81</v>
      </c>
      <c r="G271" s="285">
        <v>408</v>
      </c>
      <c r="H271" s="285">
        <v>105</v>
      </c>
      <c r="I271" s="285">
        <v>44</v>
      </c>
      <c r="J271" s="285">
        <v>72</v>
      </c>
      <c r="K271" s="285">
        <v>67</v>
      </c>
      <c r="L271" s="284">
        <v>267</v>
      </c>
      <c r="M271" s="285">
        <v>221</v>
      </c>
      <c r="N271" s="201"/>
    </row>
    <row r="272" spans="2:15" ht="12.75" customHeight="1">
      <c r="B272" s="158" t="s">
        <v>216</v>
      </c>
      <c r="C272" s="158"/>
      <c r="D272" s="284">
        <v>893</v>
      </c>
      <c r="E272" s="285">
        <v>809</v>
      </c>
      <c r="F272" s="285">
        <v>817</v>
      </c>
      <c r="G272" s="285">
        <v>934</v>
      </c>
      <c r="H272" s="285">
        <v>814</v>
      </c>
      <c r="I272" s="285">
        <v>826</v>
      </c>
      <c r="J272" s="285">
        <v>716</v>
      </c>
      <c r="K272" s="285">
        <v>731</v>
      </c>
      <c r="L272" s="284">
        <v>2519</v>
      </c>
      <c r="M272" s="285">
        <v>2356</v>
      </c>
      <c r="N272" s="201"/>
    </row>
    <row r="273" spans="2:14" ht="12.75" customHeight="1">
      <c r="B273" s="158" t="s">
        <v>665</v>
      </c>
      <c r="C273" s="158"/>
      <c r="D273" s="284">
        <v>106</v>
      </c>
      <c r="E273" s="285">
        <v>138</v>
      </c>
      <c r="F273" s="285">
        <v>78</v>
      </c>
      <c r="G273" s="285">
        <v>78</v>
      </c>
      <c r="H273" s="285">
        <v>77</v>
      </c>
      <c r="I273" s="285">
        <v>84</v>
      </c>
      <c r="J273" s="285">
        <v>72</v>
      </c>
      <c r="K273" s="285">
        <v>224</v>
      </c>
      <c r="L273" s="284">
        <v>322</v>
      </c>
      <c r="M273" s="285">
        <v>232</v>
      </c>
      <c r="N273" s="201"/>
    </row>
    <row r="274" spans="2:14" ht="12.75" customHeight="1">
      <c r="B274" s="312" t="s">
        <v>374</v>
      </c>
      <c r="C274" s="312"/>
      <c r="D274" s="356">
        <v>857</v>
      </c>
      <c r="E274" s="357">
        <v>855</v>
      </c>
      <c r="F274" s="357">
        <v>840</v>
      </c>
      <c r="G274" s="357">
        <v>932</v>
      </c>
      <c r="H274" s="357">
        <v>874</v>
      </c>
      <c r="I274" s="357">
        <v>906</v>
      </c>
      <c r="J274" s="357">
        <v>979</v>
      </c>
      <c r="K274" s="357">
        <v>1209</v>
      </c>
      <c r="L274" s="356">
        <v>2553</v>
      </c>
      <c r="M274" s="357">
        <v>2759</v>
      </c>
      <c r="N274" s="201"/>
    </row>
    <row r="275" spans="2:14" ht="12.75" customHeight="1">
      <c r="B275" s="316" t="s">
        <v>482</v>
      </c>
      <c r="C275" s="316"/>
      <c r="D275" s="372">
        <v>5916</v>
      </c>
      <c r="E275" s="373">
        <v>6062</v>
      </c>
      <c r="F275" s="373">
        <v>5967</v>
      </c>
      <c r="G275" s="373">
        <v>6420</v>
      </c>
      <c r="H275" s="373">
        <v>5880</v>
      </c>
      <c r="I275" s="373">
        <v>6000</v>
      </c>
      <c r="J275" s="373">
        <v>5924</v>
      </c>
      <c r="K275" s="373">
        <v>6152</v>
      </c>
      <c r="L275" s="372">
        <v>17946</v>
      </c>
      <c r="M275" s="373">
        <v>17803</v>
      </c>
      <c r="N275" s="88"/>
    </row>
    <row r="276" spans="2:14" ht="12.75" customHeight="1">
      <c r="B276" s="158" t="s">
        <v>483</v>
      </c>
      <c r="C276" s="158"/>
      <c r="D276" s="284">
        <v>287</v>
      </c>
      <c r="E276" s="285">
        <v>197</v>
      </c>
      <c r="F276" s="285">
        <v>150</v>
      </c>
      <c r="G276" s="285">
        <v>136</v>
      </c>
      <c r="H276" s="285">
        <v>192</v>
      </c>
      <c r="I276" s="285">
        <v>121</v>
      </c>
      <c r="J276" s="285">
        <v>105</v>
      </c>
      <c r="K276" s="285">
        <v>174</v>
      </c>
      <c r="L276" s="284">
        <v>635</v>
      </c>
      <c r="M276" s="285">
        <v>418</v>
      </c>
      <c r="N276" s="201"/>
    </row>
    <row r="277" spans="2:14" ht="12.75" customHeight="1">
      <c r="B277" s="312" t="s">
        <v>484</v>
      </c>
      <c r="C277" s="312"/>
      <c r="D277" s="356">
        <v>260</v>
      </c>
      <c r="E277" s="357">
        <v>259</v>
      </c>
      <c r="F277" s="357">
        <v>287</v>
      </c>
      <c r="G277" s="357">
        <v>303</v>
      </c>
      <c r="H277" s="357">
        <v>248</v>
      </c>
      <c r="I277" s="357">
        <v>257</v>
      </c>
      <c r="J277" s="357">
        <v>262</v>
      </c>
      <c r="K277" s="357">
        <v>362</v>
      </c>
      <c r="L277" s="356">
        <v>806</v>
      </c>
      <c r="M277" s="357">
        <v>766</v>
      </c>
      <c r="N277" s="201"/>
    </row>
    <row r="278" spans="2:14" ht="12.75" customHeight="1" thickBot="1">
      <c r="B278" s="156" t="s">
        <v>373</v>
      </c>
      <c r="C278" s="156"/>
      <c r="D278" s="290">
        <v>6463</v>
      </c>
      <c r="E278" s="291">
        <v>6518</v>
      </c>
      <c r="F278" s="291">
        <v>6405</v>
      </c>
      <c r="G278" s="291">
        <v>6858</v>
      </c>
      <c r="H278" s="291">
        <v>6320</v>
      </c>
      <c r="I278" s="291">
        <v>6379</v>
      </c>
      <c r="J278" s="291">
        <v>6291</v>
      </c>
      <c r="K278" s="291">
        <v>6690</v>
      </c>
      <c r="L278" s="290">
        <v>19386</v>
      </c>
      <c r="M278" s="291">
        <v>18990</v>
      </c>
      <c r="N278" s="201"/>
    </row>
    <row r="279" spans="2:14" ht="15" customHeight="1">
      <c r="B279" s="358"/>
      <c r="C279" s="358"/>
      <c r="D279" s="391"/>
      <c r="E279" s="391"/>
      <c r="F279" s="391"/>
      <c r="G279" s="391"/>
      <c r="H279" s="391"/>
      <c r="I279" s="391"/>
      <c r="J279" s="391"/>
      <c r="K279" s="391"/>
      <c r="L279" s="391"/>
      <c r="M279" s="391"/>
      <c r="N279" s="391"/>
    </row>
    <row r="280" spans="2:14" ht="14.25" customHeight="1">
      <c r="B280" s="84"/>
      <c r="C280" s="84"/>
      <c r="D280" s="40"/>
      <c r="E280" s="40"/>
      <c r="F280" s="40"/>
      <c r="G280" s="40"/>
      <c r="H280" s="40"/>
      <c r="I280" s="40"/>
      <c r="J280" s="40"/>
      <c r="K280" s="40"/>
      <c r="L280" s="40"/>
      <c r="M280" s="40"/>
      <c r="N280" s="40"/>
    </row>
    <row r="281" spans="2:14" ht="14.25" customHeight="1">
      <c r="B281" s="262" t="s">
        <v>485</v>
      </c>
      <c r="C281" s="262"/>
      <c r="D281" s="40"/>
      <c r="E281" s="40"/>
      <c r="F281" s="40"/>
      <c r="G281" s="40"/>
      <c r="H281" s="40"/>
      <c r="I281" s="40"/>
      <c r="J281" s="40"/>
      <c r="K281" s="40"/>
      <c r="L281" s="40"/>
      <c r="M281" s="40"/>
      <c r="N281" s="40"/>
    </row>
    <row r="282" spans="2:14" ht="14.25" customHeight="1">
      <c r="B282" s="64"/>
      <c r="C282" s="64"/>
      <c r="D282" s="11"/>
      <c r="E282" s="11"/>
      <c r="F282" s="11"/>
      <c r="G282" s="11"/>
      <c r="H282" s="11"/>
      <c r="I282" s="11"/>
      <c r="J282" s="11"/>
      <c r="K282" s="42"/>
      <c r="L282" s="42"/>
      <c r="M282" s="42"/>
      <c r="N282" s="42"/>
    </row>
    <row r="283" spans="2:14" ht="17.399999999999999">
      <c r="B283" s="184" t="s">
        <v>401</v>
      </c>
      <c r="C283" s="184"/>
      <c r="D283" s="5"/>
      <c r="E283" s="5"/>
      <c r="F283" s="5"/>
      <c r="G283" s="5"/>
      <c r="H283" s="5"/>
      <c r="I283" s="5"/>
      <c r="J283" s="27"/>
      <c r="K283" s="5"/>
      <c r="L283" s="5"/>
      <c r="M283" s="8"/>
      <c r="N283" s="8"/>
    </row>
    <row r="284" spans="2:14" ht="18">
      <c r="B284" s="185"/>
      <c r="C284" s="185"/>
      <c r="D284" s="379"/>
      <c r="E284" s="379"/>
      <c r="F284" s="379"/>
      <c r="G284" s="379"/>
      <c r="H284" s="379"/>
      <c r="I284" s="379"/>
      <c r="J284" s="388"/>
      <c r="K284" s="379"/>
      <c r="L284" s="379"/>
      <c r="M284" s="392"/>
      <c r="N284" s="8"/>
    </row>
    <row r="285" spans="2:14" ht="13.5" customHeight="1">
      <c r="B285" s="154"/>
      <c r="C285" s="154"/>
      <c r="D285" s="168"/>
      <c r="E285" s="155"/>
      <c r="F285" s="155"/>
      <c r="G285" s="155"/>
      <c r="H285" s="155"/>
      <c r="I285" s="155"/>
      <c r="J285" s="155"/>
      <c r="K285" s="155"/>
      <c r="L285" s="168" t="s">
        <v>209</v>
      </c>
      <c r="M285" s="155" t="s">
        <v>209</v>
      </c>
      <c r="N285" s="72"/>
    </row>
    <row r="286" spans="2:14" ht="13.5" customHeight="1">
      <c r="B286" s="343" t="s">
        <v>0</v>
      </c>
      <c r="C286" s="343"/>
      <c r="D286" s="337" t="s">
        <v>645</v>
      </c>
      <c r="E286" s="338" t="s">
        <v>619</v>
      </c>
      <c r="F286" s="338" t="s">
        <v>602</v>
      </c>
      <c r="G286" s="338" t="s">
        <v>474</v>
      </c>
      <c r="H286" s="338" t="s">
        <v>475</v>
      </c>
      <c r="I286" s="338" t="s">
        <v>447</v>
      </c>
      <c r="J286" s="338" t="s">
        <v>366</v>
      </c>
      <c r="K286" s="338" t="s">
        <v>348</v>
      </c>
      <c r="L286" s="337">
        <v>2026</v>
      </c>
      <c r="M286" s="338">
        <v>2025</v>
      </c>
      <c r="N286" s="72"/>
    </row>
    <row r="287" spans="2:14" ht="13.5" customHeight="1">
      <c r="B287" s="158" t="s">
        <v>238</v>
      </c>
      <c r="C287" s="158"/>
      <c r="D287" s="508">
        <v>-149</v>
      </c>
      <c r="E287" s="577">
        <v>-77</v>
      </c>
      <c r="F287" s="504">
        <v>-72</v>
      </c>
      <c r="G287" s="504">
        <v>-48</v>
      </c>
      <c r="H287" s="534">
        <v>33</v>
      </c>
      <c r="I287" s="504">
        <v>-69</v>
      </c>
      <c r="J287" s="504">
        <v>117</v>
      </c>
      <c r="K287" s="504">
        <v>-209</v>
      </c>
      <c r="L287" s="578">
        <v>-298</v>
      </c>
      <c r="M287" s="504">
        <v>81</v>
      </c>
      <c r="N287" s="36"/>
    </row>
    <row r="288" spans="2:14" ht="13.5" customHeight="1">
      <c r="B288" s="158" t="s">
        <v>235</v>
      </c>
      <c r="C288" s="158"/>
      <c r="D288" s="508">
        <v>-289</v>
      </c>
      <c r="E288" s="504">
        <v>-90</v>
      </c>
      <c r="F288" s="504">
        <v>-264</v>
      </c>
      <c r="G288" s="504">
        <v>-404</v>
      </c>
      <c r="H288" s="534">
        <v>-79</v>
      </c>
      <c r="I288" s="534">
        <v>-67</v>
      </c>
      <c r="J288" s="534">
        <v>-449</v>
      </c>
      <c r="K288" s="577">
        <v>-47</v>
      </c>
      <c r="L288" s="508">
        <v>-643</v>
      </c>
      <c r="M288" s="577">
        <v>-594</v>
      </c>
      <c r="N288" s="36"/>
    </row>
    <row r="289" spans="2:14" ht="13.5" customHeight="1">
      <c r="B289" s="158" t="s">
        <v>232</v>
      </c>
      <c r="C289" s="158"/>
      <c r="D289" s="284">
        <v>237</v>
      </c>
      <c r="E289" s="534">
        <v>444</v>
      </c>
      <c r="F289" s="577">
        <v>302</v>
      </c>
      <c r="G289" s="534">
        <v>570</v>
      </c>
      <c r="H289" s="504">
        <v>-46</v>
      </c>
      <c r="I289" s="504">
        <v>316</v>
      </c>
      <c r="J289" s="504">
        <v>420</v>
      </c>
      <c r="K289" s="534">
        <v>170</v>
      </c>
      <c r="L289" s="284">
        <v>983</v>
      </c>
      <c r="M289" s="504">
        <v>691</v>
      </c>
      <c r="N289" s="36"/>
    </row>
    <row r="290" spans="2:14" ht="13.5" customHeight="1">
      <c r="B290" s="158" t="s">
        <v>31</v>
      </c>
      <c r="C290" s="158"/>
      <c r="D290" s="536">
        <v>8</v>
      </c>
      <c r="E290" s="504">
        <v>26</v>
      </c>
      <c r="F290" s="504">
        <v>11</v>
      </c>
      <c r="G290" s="504">
        <v>-81</v>
      </c>
      <c r="H290" s="504">
        <v>73</v>
      </c>
      <c r="I290" s="534">
        <v>58</v>
      </c>
      <c r="J290" s="534">
        <v>-49</v>
      </c>
      <c r="K290" s="577">
        <v>-23</v>
      </c>
      <c r="L290" s="284">
        <v>45</v>
      </c>
      <c r="M290" s="534">
        <v>82</v>
      </c>
      <c r="N290" s="36"/>
    </row>
    <row r="291" spans="2:14" ht="13.5" customHeight="1">
      <c r="B291" s="312" t="s">
        <v>233</v>
      </c>
      <c r="C291" s="312"/>
      <c r="D291" s="512">
        <v>-7</v>
      </c>
      <c r="E291" s="579">
        <v>-13</v>
      </c>
      <c r="F291" s="535">
        <v>-3</v>
      </c>
      <c r="G291" s="505">
        <v>-2</v>
      </c>
      <c r="H291" s="505">
        <v>11</v>
      </c>
      <c r="I291" s="535">
        <v>-21</v>
      </c>
      <c r="J291" s="535">
        <v>10</v>
      </c>
      <c r="K291" s="505">
        <v>2</v>
      </c>
      <c r="L291" s="512">
        <v>-22</v>
      </c>
      <c r="M291" s="505">
        <v>-1</v>
      </c>
      <c r="N291" s="36"/>
    </row>
    <row r="292" spans="2:14" ht="13.5" customHeight="1" thickBot="1">
      <c r="B292" s="156" t="s">
        <v>32</v>
      </c>
      <c r="C292" s="156"/>
      <c r="D292" s="580">
        <v>-200</v>
      </c>
      <c r="E292" s="540">
        <v>291</v>
      </c>
      <c r="F292" s="513">
        <v>-26</v>
      </c>
      <c r="G292" s="513">
        <v>35</v>
      </c>
      <c r="H292" s="513">
        <v>-8</v>
      </c>
      <c r="I292" s="540">
        <v>217</v>
      </c>
      <c r="J292" s="513">
        <v>50</v>
      </c>
      <c r="K292" s="581">
        <v>-107</v>
      </c>
      <c r="L292" s="580">
        <v>65</v>
      </c>
      <c r="M292" s="513">
        <v>258</v>
      </c>
      <c r="N292" s="36"/>
    </row>
    <row r="293" spans="2:14" ht="15" customHeight="1">
      <c r="B293" s="358"/>
      <c r="C293" s="358"/>
      <c r="D293" s="387"/>
      <c r="E293" s="387"/>
      <c r="F293" s="387"/>
      <c r="G293" s="387"/>
      <c r="H293" s="387"/>
      <c r="I293" s="387"/>
      <c r="J293" s="387"/>
      <c r="K293" s="387"/>
      <c r="L293" s="387"/>
      <c r="M293" s="387"/>
      <c r="N293" s="387"/>
    </row>
    <row r="294" spans="2:14" ht="12.6" customHeight="1">
      <c r="B294" s="84"/>
      <c r="C294" s="84"/>
      <c r="D294" s="78"/>
      <c r="E294" s="78"/>
      <c r="F294" s="78"/>
      <c r="G294" s="78"/>
      <c r="H294" s="78"/>
      <c r="I294" s="78"/>
      <c r="J294" s="78"/>
      <c r="K294" s="78"/>
      <c r="L294" s="78"/>
      <c r="M294" s="78"/>
      <c r="N294" s="78"/>
    </row>
    <row r="295" spans="2:14" ht="12.6" customHeight="1">
      <c r="B295" s="84"/>
      <c r="C295" s="84"/>
      <c r="D295" s="78"/>
      <c r="E295" s="78"/>
      <c r="F295" s="78"/>
      <c r="G295" s="78"/>
      <c r="H295" s="78"/>
      <c r="I295" s="78"/>
      <c r="J295" s="78"/>
      <c r="K295" s="78"/>
      <c r="L295" s="78"/>
      <c r="M295" s="78"/>
      <c r="N295" s="78"/>
    </row>
    <row r="296" spans="2:14" ht="22.95" customHeight="1">
      <c r="B296" s="184" t="s">
        <v>402</v>
      </c>
      <c r="C296" s="184"/>
      <c r="D296" s="5"/>
      <c r="E296" s="5"/>
      <c r="F296" s="5"/>
      <c r="G296" s="5"/>
      <c r="H296" s="5"/>
      <c r="I296" s="5"/>
      <c r="J296" s="27"/>
      <c r="K296" s="5"/>
      <c r="L296" s="5"/>
      <c r="M296" s="8"/>
      <c r="N296" s="8"/>
    </row>
    <row r="297" spans="2:14" ht="22.95" customHeight="1">
      <c r="B297" s="184"/>
      <c r="C297" s="184"/>
      <c r="D297" s="379"/>
      <c r="E297" s="379"/>
      <c r="F297" s="379"/>
      <c r="G297" s="379"/>
      <c r="H297" s="379"/>
      <c r="I297" s="379"/>
      <c r="J297" s="388"/>
      <c r="K297" s="379"/>
      <c r="L297" s="379"/>
      <c r="M297" s="392"/>
      <c r="N297" s="8"/>
    </row>
    <row r="298" spans="2:14" ht="13.5" customHeight="1">
      <c r="B298" s="154"/>
      <c r="C298" s="154"/>
      <c r="D298" s="168"/>
      <c r="E298" s="155"/>
      <c r="F298" s="155"/>
      <c r="G298" s="155"/>
      <c r="H298" s="155"/>
      <c r="I298" s="155"/>
      <c r="J298" s="155"/>
      <c r="K298" s="155"/>
      <c r="L298" s="168" t="s">
        <v>209</v>
      </c>
      <c r="M298" s="155" t="s">
        <v>209</v>
      </c>
      <c r="N298" s="72"/>
    </row>
    <row r="299" spans="2:14" ht="13.5" customHeight="1">
      <c r="B299" s="343" t="s">
        <v>403</v>
      </c>
      <c r="C299" s="343"/>
      <c r="D299" s="337" t="s">
        <v>645</v>
      </c>
      <c r="E299" s="338" t="s">
        <v>619</v>
      </c>
      <c r="F299" s="338" t="s">
        <v>602</v>
      </c>
      <c r="G299" s="338" t="s">
        <v>474</v>
      </c>
      <c r="H299" s="338" t="s">
        <v>475</v>
      </c>
      <c r="I299" s="338" t="s">
        <v>447</v>
      </c>
      <c r="J299" s="338" t="s">
        <v>366</v>
      </c>
      <c r="K299" s="338" t="s">
        <v>348</v>
      </c>
      <c r="L299" s="337">
        <v>2026</v>
      </c>
      <c r="M299" s="338">
        <v>2025</v>
      </c>
      <c r="N299" s="72"/>
    </row>
    <row r="300" spans="2:14" ht="13.5" customHeight="1">
      <c r="B300" s="158" t="s">
        <v>640</v>
      </c>
      <c r="C300" s="158"/>
      <c r="D300" s="536">
        <v>-125</v>
      </c>
      <c r="E300" s="285">
        <v>13</v>
      </c>
      <c r="F300" s="504">
        <v>58</v>
      </c>
      <c r="G300" s="504">
        <v>83</v>
      </c>
      <c r="H300" s="534">
        <v>37</v>
      </c>
      <c r="I300" s="534">
        <v>310</v>
      </c>
      <c r="J300" s="577">
        <v>154</v>
      </c>
      <c r="K300" s="534">
        <v>-121</v>
      </c>
      <c r="L300" s="536">
        <v>-55</v>
      </c>
      <c r="M300" s="285">
        <v>501</v>
      </c>
      <c r="N300" s="202"/>
    </row>
    <row r="301" spans="2:14" ht="13.5" customHeight="1">
      <c r="B301" s="158" t="s">
        <v>641</v>
      </c>
      <c r="C301" s="158"/>
      <c r="D301" s="284">
        <v>954</v>
      </c>
      <c r="E301" s="285">
        <v>576</v>
      </c>
      <c r="F301" s="285">
        <v>784</v>
      </c>
      <c r="G301" s="285">
        <v>315</v>
      </c>
      <c r="H301" s="285">
        <v>1262</v>
      </c>
      <c r="I301" s="285">
        <v>592</v>
      </c>
      <c r="J301" s="285">
        <v>960</v>
      </c>
      <c r="K301" s="285">
        <v>591</v>
      </c>
      <c r="L301" s="284">
        <v>2313</v>
      </c>
      <c r="M301" s="285">
        <v>2814</v>
      </c>
      <c r="N301" s="202"/>
    </row>
    <row r="302" spans="2:14" ht="13.5" customHeight="1">
      <c r="B302" s="158" t="s">
        <v>642</v>
      </c>
      <c r="C302" s="158"/>
      <c r="D302" s="508">
        <v>-511</v>
      </c>
      <c r="E302" s="504">
        <v>-575</v>
      </c>
      <c r="F302" s="504">
        <v>-667</v>
      </c>
      <c r="G302" s="504">
        <v>-445</v>
      </c>
      <c r="H302" s="504">
        <v>-550</v>
      </c>
      <c r="I302" s="504">
        <v>-735</v>
      </c>
      <c r="J302" s="504">
        <v>-763</v>
      </c>
      <c r="K302" s="504">
        <v>-672</v>
      </c>
      <c r="L302" s="508">
        <v>-1753</v>
      </c>
      <c r="M302" s="504">
        <v>-2048</v>
      </c>
      <c r="N302" s="202"/>
    </row>
    <row r="303" spans="2:14" ht="13.5" customHeight="1">
      <c r="B303" s="615" t="s">
        <v>643</v>
      </c>
      <c r="C303" s="615"/>
      <c r="D303" s="578">
        <v>-568</v>
      </c>
      <c r="E303" s="504">
        <v>11</v>
      </c>
      <c r="F303" s="504">
        <v>-59</v>
      </c>
      <c r="G303" s="534">
        <v>214</v>
      </c>
      <c r="H303" s="504">
        <v>-675</v>
      </c>
      <c r="I303" s="577">
        <v>453</v>
      </c>
      <c r="J303" s="534">
        <v>-43</v>
      </c>
      <c r="K303" s="577">
        <v>-40</v>
      </c>
      <c r="L303" s="536">
        <v>-615</v>
      </c>
      <c r="M303" s="504">
        <v>-265</v>
      </c>
      <c r="N303" s="202"/>
    </row>
    <row r="304" spans="2:14" ht="13.5" customHeight="1">
      <c r="B304" s="615" t="s">
        <v>344</v>
      </c>
      <c r="C304" s="615"/>
      <c r="D304" s="284">
        <v>27</v>
      </c>
      <c r="E304" s="285">
        <v>356</v>
      </c>
      <c r="F304" s="285">
        <v>32</v>
      </c>
      <c r="G304" s="285">
        <v>94</v>
      </c>
      <c r="H304" s="285">
        <v>86</v>
      </c>
      <c r="I304" s="285">
        <v>27</v>
      </c>
      <c r="J304" s="285">
        <v>28</v>
      </c>
      <c r="K304" s="285">
        <v>119</v>
      </c>
      <c r="L304" s="284">
        <v>415</v>
      </c>
      <c r="M304" s="285">
        <v>140</v>
      </c>
      <c r="N304" s="202"/>
    </row>
    <row r="305" spans="2:14" ht="13.5" customHeight="1">
      <c r="B305" s="615" t="s">
        <v>165</v>
      </c>
      <c r="C305" s="615"/>
      <c r="D305" s="508">
        <v>-26</v>
      </c>
      <c r="E305" s="504">
        <v>-23</v>
      </c>
      <c r="F305" s="504">
        <v>-35</v>
      </c>
      <c r="G305" s="504">
        <v>-79</v>
      </c>
      <c r="H305" s="504">
        <v>-55</v>
      </c>
      <c r="I305" s="504">
        <v>-30</v>
      </c>
      <c r="J305" s="504">
        <v>-45</v>
      </c>
      <c r="K305" s="504">
        <v>-17</v>
      </c>
      <c r="L305" s="508">
        <v>-83</v>
      </c>
      <c r="M305" s="504">
        <v>-130</v>
      </c>
      <c r="N305" s="203"/>
    </row>
    <row r="306" spans="2:14" ht="13.5" customHeight="1">
      <c r="B306" s="607" t="s">
        <v>166</v>
      </c>
      <c r="C306" s="607"/>
      <c r="D306" s="512">
        <v>-76</v>
      </c>
      <c r="E306" s="505">
        <v>-55</v>
      </c>
      <c r="F306" s="505">
        <v>-81</v>
      </c>
      <c r="G306" s="505">
        <v>-63</v>
      </c>
      <c r="H306" s="505">
        <v>-76</v>
      </c>
      <c r="I306" s="505">
        <v>-90</v>
      </c>
      <c r="J306" s="505">
        <v>-87</v>
      </c>
      <c r="K306" s="505">
        <v>-88</v>
      </c>
      <c r="L306" s="512">
        <v>-212</v>
      </c>
      <c r="M306" s="505">
        <v>-253</v>
      </c>
      <c r="N306" s="204"/>
    </row>
    <row r="307" spans="2:14" ht="13.5" customHeight="1" thickBot="1">
      <c r="B307" s="156" t="s">
        <v>32</v>
      </c>
      <c r="C307" s="156"/>
      <c r="D307" s="580">
        <v>-200</v>
      </c>
      <c r="E307" s="540">
        <v>291</v>
      </c>
      <c r="F307" s="513">
        <v>-26</v>
      </c>
      <c r="G307" s="513">
        <v>35</v>
      </c>
      <c r="H307" s="513">
        <v>-8</v>
      </c>
      <c r="I307" s="540">
        <v>217</v>
      </c>
      <c r="J307" s="513">
        <v>50</v>
      </c>
      <c r="K307" s="513">
        <v>-107</v>
      </c>
      <c r="L307" s="580">
        <v>65</v>
      </c>
      <c r="M307" s="513">
        <v>258</v>
      </c>
      <c r="N307" s="202"/>
    </row>
    <row r="308" spans="2:14" ht="15" customHeight="1">
      <c r="B308" s="358"/>
      <c r="C308" s="358"/>
      <c r="D308" s="387"/>
      <c r="E308" s="387"/>
      <c r="F308" s="387"/>
      <c r="G308" s="387"/>
      <c r="H308" s="387"/>
      <c r="I308" s="387"/>
      <c r="J308" s="387"/>
      <c r="K308" s="387"/>
      <c r="L308" s="387"/>
      <c r="M308" s="387"/>
      <c r="N308" s="387"/>
    </row>
    <row r="309" spans="2:14">
      <c r="B309" s="84"/>
      <c r="C309" s="84"/>
      <c r="D309" s="96"/>
      <c r="E309" s="96"/>
      <c r="F309" s="96"/>
      <c r="G309" s="96"/>
      <c r="H309" s="96"/>
      <c r="I309" s="96"/>
      <c r="J309" s="96"/>
      <c r="K309" s="96"/>
      <c r="L309" s="96"/>
      <c r="M309" s="96"/>
      <c r="N309" s="96"/>
    </row>
    <row r="310" spans="2:14">
      <c r="B310" s="84"/>
      <c r="C310" s="84"/>
      <c r="D310" s="96"/>
      <c r="E310" s="96"/>
      <c r="F310" s="96"/>
      <c r="G310" s="96"/>
      <c r="H310" s="96"/>
      <c r="I310" s="96"/>
      <c r="J310" s="96"/>
      <c r="K310" s="96"/>
      <c r="L310" s="96"/>
      <c r="M310" s="96"/>
      <c r="N310" s="96"/>
    </row>
    <row r="311" spans="2:14" ht="13.5" customHeight="1">
      <c r="B311" s="184" t="s">
        <v>404</v>
      </c>
      <c r="C311" s="184"/>
      <c r="D311" s="5"/>
      <c r="E311" s="5"/>
      <c r="F311" s="5"/>
      <c r="G311" s="5"/>
      <c r="H311" s="5"/>
      <c r="I311" s="5"/>
      <c r="J311" s="27"/>
      <c r="K311" s="5"/>
      <c r="L311" s="5"/>
      <c r="M311" s="8"/>
      <c r="N311" s="8"/>
    </row>
    <row r="312" spans="2:14" ht="13.5" customHeight="1">
      <c r="B312" s="184"/>
      <c r="C312" s="184"/>
      <c r="D312" s="379"/>
      <c r="E312" s="379"/>
      <c r="F312" s="379"/>
      <c r="G312" s="379"/>
      <c r="H312" s="379"/>
      <c r="I312" s="379"/>
      <c r="J312" s="388"/>
      <c r="K312" s="379"/>
      <c r="L312" s="379"/>
      <c r="M312" s="392"/>
      <c r="N312" s="8"/>
    </row>
    <row r="313" spans="2:14" ht="13.5" customHeight="1">
      <c r="B313" s="154"/>
      <c r="C313" s="154"/>
      <c r="D313" s="168"/>
      <c r="E313" s="155"/>
      <c r="F313" s="155"/>
      <c r="G313" s="155"/>
      <c r="H313" s="155"/>
      <c r="I313" s="155"/>
      <c r="J313" s="155"/>
      <c r="K313" s="155"/>
      <c r="L313" s="168" t="s">
        <v>209</v>
      </c>
      <c r="M313" s="155" t="s">
        <v>209</v>
      </c>
      <c r="N313" s="72"/>
    </row>
    <row r="314" spans="2:14" ht="13.5" customHeight="1">
      <c r="B314" s="343" t="s">
        <v>33</v>
      </c>
      <c r="C314" s="343"/>
      <c r="D314" s="337" t="s">
        <v>645</v>
      </c>
      <c r="E314" s="338" t="s">
        <v>619</v>
      </c>
      <c r="F314" s="338" t="s">
        <v>602</v>
      </c>
      <c r="G314" s="338" t="s">
        <v>474</v>
      </c>
      <c r="H314" s="338" t="s">
        <v>475</v>
      </c>
      <c r="I314" s="338" t="s">
        <v>447</v>
      </c>
      <c r="J314" s="338" t="s">
        <v>366</v>
      </c>
      <c r="K314" s="338" t="s">
        <v>348</v>
      </c>
      <c r="L314" s="337">
        <v>2026</v>
      </c>
      <c r="M314" s="338">
        <v>2025</v>
      </c>
      <c r="N314" s="72"/>
    </row>
    <row r="315" spans="2:14" ht="13.5" customHeight="1">
      <c r="B315" s="158" t="s">
        <v>238</v>
      </c>
      <c r="C315" s="158"/>
      <c r="D315" s="163">
        <v>-0.09</v>
      </c>
      <c r="E315" s="164">
        <v>-0.05</v>
      </c>
      <c r="F315" s="164">
        <v>-0.04</v>
      </c>
      <c r="G315" s="164">
        <v>-0.03</v>
      </c>
      <c r="H315" s="164">
        <v>0.02</v>
      </c>
      <c r="I315" s="164">
        <v>-0.04</v>
      </c>
      <c r="J315" s="164">
        <v>7.0000000000000007E-2</v>
      </c>
      <c r="K315" s="164">
        <v>-0.11</v>
      </c>
      <c r="L315" s="300">
        <v>-0.06</v>
      </c>
      <c r="M315" s="164">
        <v>0.02</v>
      </c>
      <c r="N315" s="205"/>
    </row>
    <row r="316" spans="2:14" ht="13.5" customHeight="1">
      <c r="B316" s="158" t="s">
        <v>235</v>
      </c>
      <c r="C316" s="158"/>
      <c r="D316" s="163">
        <v>-0.16</v>
      </c>
      <c r="E316" s="164">
        <v>-0.05</v>
      </c>
      <c r="F316" s="164">
        <v>-0.15</v>
      </c>
      <c r="G316" s="164">
        <v>-0.23</v>
      </c>
      <c r="H316" s="164">
        <v>-0.05</v>
      </c>
      <c r="I316" s="304">
        <v>-0.04</v>
      </c>
      <c r="J316" s="304">
        <v>-0.27</v>
      </c>
      <c r="K316" s="304">
        <v>-0.03</v>
      </c>
      <c r="L316" s="300">
        <v>-0.12</v>
      </c>
      <c r="M316" s="164">
        <v>-0.12</v>
      </c>
      <c r="N316" s="205"/>
    </row>
    <row r="317" spans="2:14" ht="13.5" customHeight="1">
      <c r="B317" s="158" t="s">
        <v>232</v>
      </c>
      <c r="C317" s="158"/>
      <c r="D317" s="300">
        <v>0.23</v>
      </c>
      <c r="E317" s="304">
        <v>0.43</v>
      </c>
      <c r="F317" s="304">
        <v>0.3</v>
      </c>
      <c r="G317" s="164">
        <v>0.56999999999999995</v>
      </c>
      <c r="H317" s="164">
        <v>-0.05</v>
      </c>
      <c r="I317" s="164">
        <v>0.32</v>
      </c>
      <c r="J317" s="164">
        <v>0.45</v>
      </c>
      <c r="K317" s="164">
        <v>0.19</v>
      </c>
      <c r="L317" s="300">
        <v>0.33</v>
      </c>
      <c r="M317" s="164">
        <v>0.24</v>
      </c>
      <c r="N317" s="205"/>
    </row>
    <row r="318" spans="2:14" ht="13.5" customHeight="1">
      <c r="B318" s="158" t="s">
        <v>31</v>
      </c>
      <c r="C318" s="158"/>
      <c r="D318" s="163">
        <v>0.04</v>
      </c>
      <c r="E318" s="164">
        <v>0.15</v>
      </c>
      <c r="F318" s="164">
        <v>0.06</v>
      </c>
      <c r="G318" s="304">
        <v>-0.47</v>
      </c>
      <c r="H318" s="304">
        <v>0.43</v>
      </c>
      <c r="I318" s="304">
        <v>0.35</v>
      </c>
      <c r="J318" s="304">
        <v>-0.3</v>
      </c>
      <c r="K318" s="164">
        <v>-0.15</v>
      </c>
      <c r="L318" s="300">
        <v>0.09</v>
      </c>
      <c r="M318" s="304">
        <v>0.17</v>
      </c>
      <c r="N318" s="205"/>
    </row>
    <row r="319" spans="2:14" ht="13.5" customHeight="1">
      <c r="B319" s="312" t="s">
        <v>233</v>
      </c>
      <c r="C319" s="312"/>
      <c r="D319" s="329">
        <v>15.62</v>
      </c>
      <c r="E319" s="532">
        <v>-1.04</v>
      </c>
      <c r="F319" s="532">
        <v>-2.62</v>
      </c>
      <c r="G319" s="532">
        <v>0.76</v>
      </c>
      <c r="H319" s="532">
        <v>-0.9</v>
      </c>
      <c r="I319" s="330">
        <v>1.1299999999999999</v>
      </c>
      <c r="J319" s="330">
        <v>-0.62</v>
      </c>
      <c r="K319" s="330">
        <v>-0.35</v>
      </c>
      <c r="L319" s="329">
        <v>-7.66</v>
      </c>
      <c r="M319" s="532">
        <v>0.01</v>
      </c>
      <c r="N319" s="205"/>
    </row>
    <row r="320" spans="2:14" ht="13.5" customHeight="1" thickBot="1">
      <c r="B320" s="156" t="s">
        <v>32</v>
      </c>
      <c r="C320" s="156"/>
      <c r="D320" s="152">
        <v>-0.04</v>
      </c>
      <c r="E320" s="541">
        <v>0.06</v>
      </c>
      <c r="F320" s="541">
        <v>-0.01</v>
      </c>
      <c r="G320" s="541">
        <v>0.01</v>
      </c>
      <c r="H320" s="541">
        <v>0</v>
      </c>
      <c r="I320" s="153">
        <v>0.05</v>
      </c>
      <c r="J320" s="153">
        <v>0.01</v>
      </c>
      <c r="K320" s="153">
        <v>-0.02</v>
      </c>
      <c r="L320" s="583">
        <v>0</v>
      </c>
      <c r="M320" s="153">
        <v>0.02</v>
      </c>
      <c r="N320" s="205"/>
    </row>
    <row r="321" spans="2:14">
      <c r="B321" s="369"/>
      <c r="C321" s="369"/>
      <c r="D321" s="391"/>
      <c r="E321" s="391"/>
      <c r="F321" s="391"/>
      <c r="G321" s="391"/>
      <c r="H321" s="391"/>
      <c r="I321" s="391"/>
      <c r="J321" s="391"/>
      <c r="K321" s="391"/>
      <c r="L321" s="391"/>
      <c r="M321" s="391"/>
      <c r="N321" s="391"/>
    </row>
    <row r="324" spans="2:14" ht="22.8">
      <c r="B324" s="262" t="s">
        <v>460</v>
      </c>
      <c r="C324" s="262"/>
    </row>
    <row r="326" spans="2:14" ht="17.399999999999999">
      <c r="B326" s="184" t="s">
        <v>405</v>
      </c>
      <c r="C326" s="184"/>
      <c r="D326" s="41"/>
      <c r="E326" s="41"/>
      <c r="F326" s="41"/>
      <c r="G326" s="41"/>
      <c r="H326" s="41"/>
      <c r="I326" s="210"/>
      <c r="J326" s="210"/>
      <c r="K326" s="41"/>
      <c r="L326" s="41"/>
      <c r="M326" s="274"/>
      <c r="N326" s="274"/>
    </row>
    <row r="327" spans="2:14" ht="17.399999999999999">
      <c r="B327" s="184"/>
      <c r="C327" s="393"/>
      <c r="D327" s="394"/>
      <c r="E327" s="394"/>
      <c r="F327" s="394"/>
      <c r="G327" s="394"/>
      <c r="H327" s="394"/>
      <c r="I327" s="395"/>
      <c r="J327" s="395"/>
      <c r="K327" s="394"/>
      <c r="L327" s="394"/>
      <c r="M327" s="396"/>
      <c r="N327" s="274"/>
    </row>
    <row r="328" spans="2:14" ht="13.5" customHeight="1">
      <c r="B328" s="154"/>
      <c r="C328" s="155"/>
      <c r="D328" s="168"/>
      <c r="E328" s="155"/>
      <c r="F328" s="155"/>
      <c r="G328" s="155"/>
      <c r="H328" s="155"/>
      <c r="I328" s="155"/>
      <c r="J328" s="155"/>
      <c r="K328" s="155"/>
      <c r="L328" s="168" t="s">
        <v>34</v>
      </c>
      <c r="M328" s="155" t="s">
        <v>34</v>
      </c>
    </row>
    <row r="329" spans="2:14" ht="13.5" customHeight="1">
      <c r="B329" s="343" t="s">
        <v>35</v>
      </c>
      <c r="C329" s="336" t="s">
        <v>666</v>
      </c>
      <c r="D329" s="337" t="s">
        <v>645</v>
      </c>
      <c r="E329" s="338" t="s">
        <v>619</v>
      </c>
      <c r="F329" s="338" t="s">
        <v>602</v>
      </c>
      <c r="G329" s="338" t="s">
        <v>474</v>
      </c>
      <c r="H329" s="338" t="s">
        <v>475</v>
      </c>
      <c r="I329" s="338" t="s">
        <v>447</v>
      </c>
      <c r="J329" s="338" t="s">
        <v>366</v>
      </c>
      <c r="K329" s="338" t="s">
        <v>348</v>
      </c>
      <c r="L329" s="337" t="s">
        <v>36</v>
      </c>
      <c r="M329" s="338" t="s">
        <v>37</v>
      </c>
    </row>
    <row r="330" spans="2:14" ht="13.5" customHeight="1">
      <c r="B330" s="158" t="s">
        <v>238</v>
      </c>
      <c r="C330" s="159" t="s">
        <v>234</v>
      </c>
      <c r="D330" s="397">
        <v>422.8</v>
      </c>
      <c r="E330" s="398">
        <v>427.2</v>
      </c>
      <c r="F330" s="398">
        <v>421.2</v>
      </c>
      <c r="G330" s="398">
        <v>424.5</v>
      </c>
      <c r="H330" s="398">
        <v>424.8</v>
      </c>
      <c r="I330" s="398">
        <v>423.3</v>
      </c>
      <c r="J330" s="398">
        <v>421.5</v>
      </c>
      <c r="K330" s="398">
        <v>425.6</v>
      </c>
      <c r="L330" s="397">
        <v>63.6</v>
      </c>
      <c r="M330" s="398">
        <v>19.899999999999999</v>
      </c>
    </row>
    <row r="331" spans="2:14" ht="13.5" customHeight="1">
      <c r="B331" s="158"/>
      <c r="C331" s="159" t="s">
        <v>312</v>
      </c>
      <c r="D331" s="397">
        <v>80.099999999999994</v>
      </c>
      <c r="E331" s="398">
        <v>81.900000000000006</v>
      </c>
      <c r="F331" s="398">
        <v>82.9</v>
      </c>
      <c r="G331" s="398">
        <v>84.2</v>
      </c>
      <c r="H331" s="398">
        <v>81.8</v>
      </c>
      <c r="I331" s="398">
        <v>80.599999999999994</v>
      </c>
      <c r="J331" s="398">
        <v>82.6</v>
      </c>
      <c r="K331" s="398">
        <v>78.599999999999994</v>
      </c>
      <c r="L331" s="397">
        <v>12.1</v>
      </c>
      <c r="M331" s="398">
        <v>3.8</v>
      </c>
    </row>
    <row r="332" spans="2:14" ht="13.5" customHeight="1">
      <c r="B332" s="158"/>
      <c r="C332" s="159" t="s">
        <v>311</v>
      </c>
      <c r="D332" s="397">
        <v>81.7</v>
      </c>
      <c r="E332" s="398">
        <v>81.8</v>
      </c>
      <c r="F332" s="398">
        <v>81.900000000000006</v>
      </c>
      <c r="G332" s="398">
        <v>82.1</v>
      </c>
      <c r="H332" s="398">
        <v>81.8</v>
      </c>
      <c r="I332" s="398">
        <v>81.599999999999994</v>
      </c>
      <c r="J332" s="398">
        <v>81.400000000000006</v>
      </c>
      <c r="K332" s="398">
        <v>81.5</v>
      </c>
      <c r="L332" s="397">
        <v>12.3</v>
      </c>
      <c r="M332" s="398">
        <v>3.9</v>
      </c>
    </row>
    <row r="333" spans="2:14" ht="13.5" customHeight="1">
      <c r="B333" s="158"/>
      <c r="C333" s="159" t="s">
        <v>285</v>
      </c>
      <c r="D333" s="397">
        <v>79.7</v>
      </c>
      <c r="E333" s="398">
        <v>79</v>
      </c>
      <c r="F333" s="398">
        <v>78.2</v>
      </c>
      <c r="G333" s="398">
        <v>77.5</v>
      </c>
      <c r="H333" s="398">
        <v>75.5</v>
      </c>
      <c r="I333" s="398">
        <v>74.8</v>
      </c>
      <c r="J333" s="398">
        <v>74.400000000000006</v>
      </c>
      <c r="K333" s="398">
        <v>73.2</v>
      </c>
      <c r="L333" s="397">
        <v>12</v>
      </c>
      <c r="M333" s="398">
        <v>3.8</v>
      </c>
    </row>
    <row r="334" spans="2:14" ht="13.5" customHeight="1">
      <c r="B334" s="312"/>
      <c r="C334" s="339" t="s">
        <v>260</v>
      </c>
      <c r="D334" s="399">
        <v>0.1</v>
      </c>
      <c r="E334" s="400">
        <v>0.1</v>
      </c>
      <c r="F334" s="400">
        <v>0.1</v>
      </c>
      <c r="G334" s="400">
        <v>0.3</v>
      </c>
      <c r="H334" s="400">
        <v>0.2</v>
      </c>
      <c r="I334" s="400">
        <v>0.2</v>
      </c>
      <c r="J334" s="510">
        <v>0.2</v>
      </c>
      <c r="K334" s="400">
        <v>1</v>
      </c>
      <c r="L334" s="399">
        <v>0</v>
      </c>
      <c r="M334" s="400">
        <v>0</v>
      </c>
    </row>
    <row r="335" spans="2:14" ht="13.5" customHeight="1">
      <c r="B335" s="316"/>
      <c r="C335" s="342" t="s">
        <v>32</v>
      </c>
      <c r="D335" s="401">
        <v>664.4</v>
      </c>
      <c r="E335" s="402">
        <v>670</v>
      </c>
      <c r="F335" s="402">
        <v>664.4</v>
      </c>
      <c r="G335" s="402">
        <v>668.6</v>
      </c>
      <c r="H335" s="402">
        <v>664.2</v>
      </c>
      <c r="I335" s="402">
        <v>660.6</v>
      </c>
      <c r="J335" s="402">
        <v>660.1</v>
      </c>
      <c r="K335" s="402">
        <v>660</v>
      </c>
      <c r="L335" s="401">
        <v>100</v>
      </c>
      <c r="M335" s="402">
        <v>31.3</v>
      </c>
    </row>
    <row r="336" spans="2:14" ht="13.5" customHeight="1">
      <c r="B336" s="158" t="s">
        <v>235</v>
      </c>
      <c r="C336" s="159" t="s">
        <v>667</v>
      </c>
      <c r="D336" s="397">
        <v>663.2</v>
      </c>
      <c r="E336" s="398">
        <v>659.7</v>
      </c>
      <c r="F336" s="398">
        <v>648.9</v>
      </c>
      <c r="G336" s="398">
        <v>644</v>
      </c>
      <c r="H336" s="398">
        <v>638.9</v>
      </c>
      <c r="I336" s="398">
        <v>631.4</v>
      </c>
      <c r="J336" s="398">
        <v>624.4</v>
      </c>
      <c r="K336" s="398">
        <v>613.70000000000005</v>
      </c>
      <c r="L336" s="397">
        <v>92.2</v>
      </c>
      <c r="M336" s="398">
        <v>31.3</v>
      </c>
    </row>
    <row r="337" spans="2:13" ht="13.5" customHeight="1">
      <c r="B337" s="312"/>
      <c r="C337" s="339" t="s">
        <v>236</v>
      </c>
      <c r="D337" s="399">
        <v>55.9</v>
      </c>
      <c r="E337" s="400">
        <v>55.5</v>
      </c>
      <c r="F337" s="400">
        <v>55.7</v>
      </c>
      <c r="G337" s="400">
        <v>54.1</v>
      </c>
      <c r="H337" s="400">
        <v>53</v>
      </c>
      <c r="I337" s="400">
        <v>52.4</v>
      </c>
      <c r="J337" s="400">
        <v>51.9</v>
      </c>
      <c r="K337" s="400">
        <v>51.5</v>
      </c>
      <c r="L337" s="399">
        <v>7.8</v>
      </c>
      <c r="M337" s="400">
        <v>2.6</v>
      </c>
    </row>
    <row r="338" spans="2:13" ht="13.5" customHeight="1">
      <c r="B338" s="316"/>
      <c r="C338" s="342" t="s">
        <v>32</v>
      </c>
      <c r="D338" s="401">
        <v>719.1</v>
      </c>
      <c r="E338" s="402">
        <v>715.2</v>
      </c>
      <c r="F338" s="402">
        <v>704.6</v>
      </c>
      <c r="G338" s="402">
        <v>698.1</v>
      </c>
      <c r="H338" s="402">
        <v>691.8</v>
      </c>
      <c r="I338" s="402">
        <v>683.8</v>
      </c>
      <c r="J338" s="402">
        <v>676.3</v>
      </c>
      <c r="K338" s="402">
        <v>665.2</v>
      </c>
      <c r="L338" s="401">
        <v>100</v>
      </c>
      <c r="M338" s="402">
        <v>33.9</v>
      </c>
    </row>
    <row r="339" spans="2:13" ht="13.5" customHeight="1">
      <c r="B339" s="403" t="s">
        <v>350</v>
      </c>
      <c r="C339" s="404" t="s">
        <v>668</v>
      </c>
      <c r="D339" s="405">
        <v>335.4</v>
      </c>
      <c r="E339" s="406">
        <v>334.8</v>
      </c>
      <c r="F339" s="406">
        <v>329.8</v>
      </c>
      <c r="G339" s="406">
        <v>317.10000000000002</v>
      </c>
      <c r="H339" s="406">
        <v>316.89999999999998</v>
      </c>
      <c r="I339" s="406">
        <v>305.3</v>
      </c>
      <c r="J339" s="406">
        <v>293.60000000000002</v>
      </c>
      <c r="K339" s="406">
        <v>269.39999999999998</v>
      </c>
      <c r="L339" s="405">
        <v>94.6</v>
      </c>
      <c r="M339" s="406">
        <v>15.8</v>
      </c>
    </row>
    <row r="340" spans="2:13" ht="13.5" customHeight="1">
      <c r="B340" s="316"/>
      <c r="C340" s="342" t="s">
        <v>32</v>
      </c>
      <c r="D340" s="401">
        <v>354.3</v>
      </c>
      <c r="E340" s="402">
        <v>352.4</v>
      </c>
      <c r="F340" s="402">
        <v>350.6</v>
      </c>
      <c r="G340" s="402">
        <v>338.6</v>
      </c>
      <c r="H340" s="402">
        <v>336.6</v>
      </c>
      <c r="I340" s="402">
        <v>331.8</v>
      </c>
      <c r="J340" s="402">
        <v>324.8</v>
      </c>
      <c r="K340" s="402">
        <v>305.5</v>
      </c>
      <c r="L340" s="401">
        <v>100</v>
      </c>
      <c r="M340" s="402">
        <v>16.7</v>
      </c>
    </row>
    <row r="341" spans="2:13" ht="13.5" customHeight="1">
      <c r="B341" s="403" t="s">
        <v>31</v>
      </c>
      <c r="C341" s="342" t="s">
        <v>32</v>
      </c>
      <c r="D341" s="401">
        <v>73.3</v>
      </c>
      <c r="E341" s="402">
        <v>72.599999999999994</v>
      </c>
      <c r="F341" s="402">
        <v>69.599999999999994</v>
      </c>
      <c r="G341" s="402">
        <v>69.8</v>
      </c>
      <c r="H341" s="402">
        <v>68.900000000000006</v>
      </c>
      <c r="I341" s="402">
        <v>66.8</v>
      </c>
      <c r="J341" s="402">
        <v>65.8</v>
      </c>
      <c r="K341" s="402">
        <v>64</v>
      </c>
      <c r="L341" s="401">
        <v>100</v>
      </c>
      <c r="M341" s="402">
        <v>3.5</v>
      </c>
    </row>
    <row r="342" spans="2:13" ht="13.5" customHeight="1">
      <c r="B342" s="403" t="s">
        <v>233</v>
      </c>
      <c r="C342" s="342" t="s">
        <v>32</v>
      </c>
      <c r="D342" s="514" t="s">
        <v>256</v>
      </c>
      <c r="E342" s="515">
        <v>0.2</v>
      </c>
      <c r="F342" s="515">
        <v>4.9000000000000004</v>
      </c>
      <c r="G342" s="515">
        <v>-0.1</v>
      </c>
      <c r="H342" s="515">
        <v>-1.6</v>
      </c>
      <c r="I342" s="515">
        <v>-0.2</v>
      </c>
      <c r="J342" s="515">
        <v>-0.3</v>
      </c>
      <c r="K342" s="515">
        <v>-3</v>
      </c>
      <c r="L342" s="514">
        <v>100</v>
      </c>
      <c r="M342" s="515" t="s">
        <v>256</v>
      </c>
    </row>
    <row r="343" spans="2:13" ht="13.5" customHeight="1">
      <c r="B343" s="158" t="s">
        <v>167</v>
      </c>
      <c r="C343" s="159" t="s">
        <v>238</v>
      </c>
      <c r="D343" s="507">
        <v>-3.4</v>
      </c>
      <c r="E343" s="509">
        <v>-3.5</v>
      </c>
      <c r="F343" s="509">
        <v>-3.7</v>
      </c>
      <c r="G343" s="509">
        <v>-3.9</v>
      </c>
      <c r="H343" s="509">
        <v>-4.0999999999999996</v>
      </c>
      <c r="I343" s="509">
        <v>-4.0999999999999996</v>
      </c>
      <c r="J343" s="509">
        <v>-4.2</v>
      </c>
      <c r="K343" s="509">
        <v>-4.2</v>
      </c>
      <c r="L343" s="507">
        <v>21.1</v>
      </c>
      <c r="M343" s="509">
        <v>-0.2</v>
      </c>
    </row>
    <row r="344" spans="2:13" ht="13.5" customHeight="1">
      <c r="B344" s="158"/>
      <c r="C344" s="159" t="s">
        <v>235</v>
      </c>
      <c r="D344" s="507">
        <v>-7.9</v>
      </c>
      <c r="E344" s="509">
        <v>-8.1999999999999993</v>
      </c>
      <c r="F344" s="509">
        <v>-8.3000000000000007</v>
      </c>
      <c r="G344" s="509">
        <v>-8.6</v>
      </c>
      <c r="H344" s="509">
        <v>-9</v>
      </c>
      <c r="I344" s="509">
        <v>-9.1999999999999993</v>
      </c>
      <c r="J344" s="509">
        <v>-9.3000000000000007</v>
      </c>
      <c r="K344" s="509">
        <v>-9.6</v>
      </c>
      <c r="L344" s="507">
        <v>49.2</v>
      </c>
      <c r="M344" s="509">
        <v>-0.4</v>
      </c>
    </row>
    <row r="345" spans="2:13" ht="13.5" customHeight="1">
      <c r="B345" s="158"/>
      <c r="C345" s="159" t="s">
        <v>232</v>
      </c>
      <c r="D345" s="507">
        <v>-3.8</v>
      </c>
      <c r="E345" s="509">
        <v>-3.6</v>
      </c>
      <c r="F345" s="509">
        <v>-3.9</v>
      </c>
      <c r="G345" s="509">
        <v>-3.2</v>
      </c>
      <c r="H345" s="509">
        <v>-2.6</v>
      </c>
      <c r="I345" s="509">
        <v>-2.9</v>
      </c>
      <c r="J345" s="509">
        <v>-2.7</v>
      </c>
      <c r="K345" s="509">
        <v>-2.1</v>
      </c>
      <c r="L345" s="507">
        <v>23.3</v>
      </c>
      <c r="M345" s="509">
        <v>-0.2</v>
      </c>
    </row>
    <row r="346" spans="2:13" ht="13.5" customHeight="1">
      <c r="B346" s="158"/>
      <c r="C346" s="159" t="s">
        <v>31</v>
      </c>
      <c r="D346" s="507">
        <v>-0.7</v>
      </c>
      <c r="E346" s="509">
        <v>-0.7</v>
      </c>
      <c r="F346" s="509">
        <v>-0.7</v>
      </c>
      <c r="G346" s="509">
        <v>-0.7</v>
      </c>
      <c r="H346" s="509">
        <v>-0.7</v>
      </c>
      <c r="I346" s="509">
        <v>-0.7</v>
      </c>
      <c r="J346" s="509">
        <v>-0.7</v>
      </c>
      <c r="K346" s="509">
        <v>-0.7</v>
      </c>
      <c r="L346" s="507">
        <v>4.5999999999999996</v>
      </c>
      <c r="M346" s="509" t="s">
        <v>256</v>
      </c>
    </row>
    <row r="347" spans="2:13" ht="13.5" customHeight="1">
      <c r="B347" s="312"/>
      <c r="C347" s="339" t="s">
        <v>233</v>
      </c>
      <c r="D347" s="511">
        <v>-0.3</v>
      </c>
      <c r="E347" s="510">
        <v>-0.3</v>
      </c>
      <c r="F347" s="510">
        <v>-0.4</v>
      </c>
      <c r="G347" s="510">
        <v>-0.4</v>
      </c>
      <c r="H347" s="510">
        <v>-0.4</v>
      </c>
      <c r="I347" s="510">
        <v>-0.4</v>
      </c>
      <c r="J347" s="510">
        <v>-0.4</v>
      </c>
      <c r="K347" s="510">
        <v>-0.4</v>
      </c>
      <c r="L347" s="511">
        <v>1.7</v>
      </c>
      <c r="M347" s="510" t="s">
        <v>256</v>
      </c>
    </row>
    <row r="348" spans="2:13" ht="13.5" customHeight="1">
      <c r="B348" s="316"/>
      <c r="C348" s="342" t="s">
        <v>32</v>
      </c>
      <c r="D348" s="514">
        <v>-16.100000000000001</v>
      </c>
      <c r="E348" s="515">
        <v>-16.3</v>
      </c>
      <c r="F348" s="515">
        <v>-17</v>
      </c>
      <c r="G348" s="515">
        <v>-16.8</v>
      </c>
      <c r="H348" s="515">
        <v>-16.8</v>
      </c>
      <c r="I348" s="515">
        <v>-17.2</v>
      </c>
      <c r="J348" s="515">
        <v>-17.3</v>
      </c>
      <c r="K348" s="515">
        <v>-17</v>
      </c>
      <c r="L348" s="514">
        <v>100</v>
      </c>
      <c r="M348" s="515">
        <v>-0.8</v>
      </c>
    </row>
    <row r="349" spans="2:13" ht="13.5" customHeight="1">
      <c r="B349" s="158" t="s">
        <v>669</v>
      </c>
      <c r="C349" s="159" t="s">
        <v>238</v>
      </c>
      <c r="D349" s="397">
        <v>661</v>
      </c>
      <c r="E349" s="398">
        <v>666.5</v>
      </c>
      <c r="F349" s="398">
        <v>660.7</v>
      </c>
      <c r="G349" s="398">
        <v>664.7</v>
      </c>
      <c r="H349" s="398">
        <v>660</v>
      </c>
      <c r="I349" s="398">
        <v>656.5</v>
      </c>
      <c r="J349" s="398">
        <v>655.9</v>
      </c>
      <c r="K349" s="398">
        <v>655.8</v>
      </c>
      <c r="L349" s="397">
        <v>36.799999999999997</v>
      </c>
      <c r="M349" s="398">
        <v>31.2</v>
      </c>
    </row>
    <row r="350" spans="2:13" ht="13.5" customHeight="1">
      <c r="B350" s="158"/>
      <c r="C350" s="159" t="s">
        <v>235</v>
      </c>
      <c r="D350" s="397">
        <v>711.2</v>
      </c>
      <c r="E350" s="398">
        <v>707.1</v>
      </c>
      <c r="F350" s="398">
        <v>696.3</v>
      </c>
      <c r="G350" s="398">
        <v>689.5</v>
      </c>
      <c r="H350" s="398">
        <v>682.9</v>
      </c>
      <c r="I350" s="398">
        <v>674.7</v>
      </c>
      <c r="J350" s="398">
        <v>667</v>
      </c>
      <c r="K350" s="398">
        <v>655.6</v>
      </c>
      <c r="L350" s="397">
        <v>39.6</v>
      </c>
      <c r="M350" s="398">
        <v>33.5</v>
      </c>
    </row>
    <row r="351" spans="2:13" ht="13.5" customHeight="1">
      <c r="B351" s="158"/>
      <c r="C351" s="159" t="s">
        <v>232</v>
      </c>
      <c r="D351" s="397">
        <v>350.6</v>
      </c>
      <c r="E351" s="398">
        <v>348.9</v>
      </c>
      <c r="F351" s="398">
        <v>346.7</v>
      </c>
      <c r="G351" s="398">
        <v>335.4</v>
      </c>
      <c r="H351" s="398">
        <v>334</v>
      </c>
      <c r="I351" s="398">
        <v>329</v>
      </c>
      <c r="J351" s="398">
        <v>322.2</v>
      </c>
      <c r="K351" s="398">
        <v>303.39999999999998</v>
      </c>
      <c r="L351" s="397">
        <v>19.5</v>
      </c>
      <c r="M351" s="398">
        <v>16.5</v>
      </c>
    </row>
    <row r="352" spans="2:13" ht="13.5" customHeight="1">
      <c r="B352" s="158"/>
      <c r="C352" s="159" t="s">
        <v>31</v>
      </c>
      <c r="D352" s="397">
        <v>72.599999999999994</v>
      </c>
      <c r="E352" s="398">
        <v>71.900000000000006</v>
      </c>
      <c r="F352" s="398">
        <v>68.900000000000006</v>
      </c>
      <c r="G352" s="398">
        <v>69.099999999999994</v>
      </c>
      <c r="H352" s="398">
        <v>68.2</v>
      </c>
      <c r="I352" s="398">
        <v>66.099999999999994</v>
      </c>
      <c r="J352" s="398">
        <v>65.099999999999994</v>
      </c>
      <c r="K352" s="398">
        <v>63.3</v>
      </c>
      <c r="L352" s="397">
        <v>4</v>
      </c>
      <c r="M352" s="398">
        <v>3.4</v>
      </c>
    </row>
    <row r="353" spans="2:14" ht="13.5" customHeight="1">
      <c r="B353" s="312"/>
      <c r="C353" s="339" t="s">
        <v>233</v>
      </c>
      <c r="D353" s="511">
        <v>-0.3</v>
      </c>
      <c r="E353" s="510">
        <v>-0.1</v>
      </c>
      <c r="F353" s="510">
        <v>4.5</v>
      </c>
      <c r="G353" s="510">
        <v>-0.5</v>
      </c>
      <c r="H353" s="510">
        <v>-2</v>
      </c>
      <c r="I353" s="510">
        <v>-0.6</v>
      </c>
      <c r="J353" s="510">
        <v>-0.7</v>
      </c>
      <c r="K353" s="510">
        <v>-3.4</v>
      </c>
      <c r="L353" s="511" t="s">
        <v>256</v>
      </c>
      <c r="M353" s="510" t="s">
        <v>256</v>
      </c>
    </row>
    <row r="354" spans="2:14" ht="13.5" customHeight="1">
      <c r="B354" s="316"/>
      <c r="C354" s="342" t="s">
        <v>32</v>
      </c>
      <c r="D354" s="401">
        <v>1795</v>
      </c>
      <c r="E354" s="402">
        <v>1794.2</v>
      </c>
      <c r="F354" s="402">
        <v>1777.1</v>
      </c>
      <c r="G354" s="402">
        <v>1758.1</v>
      </c>
      <c r="H354" s="402">
        <v>1743.1</v>
      </c>
      <c r="I354" s="402">
        <v>1725.7</v>
      </c>
      <c r="J354" s="402">
        <v>1709.5</v>
      </c>
      <c r="K354" s="402">
        <v>1674.7</v>
      </c>
      <c r="L354" s="401">
        <v>100</v>
      </c>
      <c r="M354" s="402">
        <v>84.6</v>
      </c>
    </row>
    <row r="355" spans="2:14" s="4" customFormat="1" ht="13.5" customHeight="1">
      <c r="B355" s="403" t="s">
        <v>670</v>
      </c>
      <c r="C355" s="404"/>
      <c r="D355" s="405">
        <v>326.8</v>
      </c>
      <c r="E355" s="406">
        <v>304.89999999999998</v>
      </c>
      <c r="F355" s="406">
        <v>306.7</v>
      </c>
      <c r="G355" s="406">
        <v>325.10000000000002</v>
      </c>
      <c r="H355" s="406">
        <v>341</v>
      </c>
      <c r="I355" s="406">
        <v>325.60000000000002</v>
      </c>
      <c r="J355" s="406">
        <v>315.60000000000002</v>
      </c>
      <c r="K355" s="406">
        <v>322</v>
      </c>
      <c r="L355" s="405">
        <v>100</v>
      </c>
      <c r="M355" s="406">
        <v>15.4</v>
      </c>
    </row>
    <row r="356" spans="2:14" s="4" customFormat="1" ht="13.5" customHeight="1" thickBot="1">
      <c r="B356" s="156" t="s">
        <v>284</v>
      </c>
      <c r="C356" s="153"/>
      <c r="D356" s="407">
        <v>2121.8000000000002</v>
      </c>
      <c r="E356" s="408">
        <v>2099.1</v>
      </c>
      <c r="F356" s="408">
        <v>2083.8000000000002</v>
      </c>
      <c r="G356" s="408">
        <v>2083.1999999999998</v>
      </c>
      <c r="H356" s="408">
        <v>2084</v>
      </c>
      <c r="I356" s="408">
        <v>2051.1999999999998</v>
      </c>
      <c r="J356" s="408">
        <v>2025.1</v>
      </c>
      <c r="K356" s="408">
        <v>1996.7</v>
      </c>
      <c r="L356" s="407">
        <v>100</v>
      </c>
      <c r="M356" s="408">
        <v>100</v>
      </c>
    </row>
    <row r="357" spans="2:14" ht="12" customHeight="1">
      <c r="B357" s="358" t="s">
        <v>671</v>
      </c>
      <c r="C357" s="358"/>
      <c r="D357" s="391"/>
      <c r="E357" s="391"/>
      <c r="F357" s="391"/>
      <c r="G357" s="391"/>
      <c r="H357" s="391"/>
      <c r="I357" s="391"/>
      <c r="J357" s="391"/>
      <c r="K357" s="391"/>
      <c r="L357" s="391"/>
      <c r="M357" s="391"/>
      <c r="N357" s="391"/>
    </row>
    <row r="358" spans="2:14" ht="12" customHeight="1">
      <c r="B358" s="358" t="s">
        <v>672</v>
      </c>
      <c r="C358" s="358"/>
      <c r="D358" s="78"/>
      <c r="E358" s="78"/>
      <c r="F358" s="78"/>
      <c r="G358" s="78"/>
      <c r="H358" s="78"/>
      <c r="I358" s="78"/>
      <c r="J358" s="78"/>
      <c r="K358" s="78"/>
      <c r="L358" s="78"/>
      <c r="M358" s="78"/>
      <c r="N358" s="78"/>
    </row>
    <row r="359" spans="2:14">
      <c r="B359" s="358"/>
      <c r="C359" s="369"/>
      <c r="D359" s="40"/>
      <c r="E359" s="40"/>
      <c r="F359" s="40"/>
      <c r="G359" s="40"/>
      <c r="H359" s="40"/>
      <c r="I359" s="40"/>
      <c r="J359" s="40"/>
      <c r="K359" s="40"/>
      <c r="L359" s="40"/>
      <c r="M359" s="40"/>
      <c r="N359" s="40"/>
    </row>
    <row r="360" spans="2:14">
      <c r="D360" s="86"/>
      <c r="E360" s="86"/>
      <c r="F360" s="86"/>
      <c r="G360" s="86"/>
      <c r="H360" s="86"/>
      <c r="I360" s="86"/>
      <c r="J360" s="86"/>
      <c r="K360" s="86"/>
      <c r="L360" s="86"/>
      <c r="M360" s="86"/>
      <c r="N360" s="86"/>
    </row>
    <row r="361" spans="2:14" ht="17.399999999999999">
      <c r="B361" s="184" t="s">
        <v>406</v>
      </c>
      <c r="C361" s="184"/>
      <c r="D361" s="206"/>
      <c r="E361" s="206"/>
      <c r="F361" s="206"/>
      <c r="G361" s="206"/>
      <c r="H361" s="206"/>
      <c r="I361" s="275"/>
      <c r="J361" s="276"/>
      <c r="K361" s="276"/>
      <c r="L361" s="276"/>
      <c r="M361" s="206"/>
      <c r="N361" s="206"/>
    </row>
    <row r="362" spans="2:14" ht="17.399999999999999">
      <c r="B362" s="184"/>
      <c r="C362" s="393"/>
      <c r="D362" s="409"/>
      <c r="E362" s="409"/>
      <c r="F362" s="409"/>
      <c r="G362" s="409"/>
      <c r="H362" s="409"/>
      <c r="I362" s="410"/>
      <c r="J362" s="411"/>
      <c r="K362" s="411"/>
      <c r="L362" s="411"/>
      <c r="M362" s="409"/>
      <c r="N362" s="206"/>
    </row>
    <row r="363" spans="2:14" ht="12.75" customHeight="1">
      <c r="B363" s="154"/>
      <c r="C363" s="155"/>
      <c r="D363" s="168"/>
      <c r="E363" s="155"/>
      <c r="F363" s="155"/>
      <c r="G363" s="155"/>
      <c r="H363" s="155"/>
      <c r="I363" s="155"/>
      <c r="J363" s="155"/>
      <c r="K363" s="155"/>
      <c r="L363" s="168" t="s">
        <v>34</v>
      </c>
      <c r="M363" s="155" t="s">
        <v>34</v>
      </c>
    </row>
    <row r="364" spans="2:14" ht="12.75" customHeight="1">
      <c r="B364" s="343" t="s">
        <v>35</v>
      </c>
      <c r="C364" s="336" t="s">
        <v>666</v>
      </c>
      <c r="D364" s="337" t="s">
        <v>645</v>
      </c>
      <c r="E364" s="338" t="s">
        <v>619</v>
      </c>
      <c r="F364" s="338" t="s">
        <v>602</v>
      </c>
      <c r="G364" s="338" t="s">
        <v>474</v>
      </c>
      <c r="H364" s="338" t="s">
        <v>475</v>
      </c>
      <c r="I364" s="338" t="s">
        <v>447</v>
      </c>
      <c r="J364" s="338" t="s">
        <v>366</v>
      </c>
      <c r="K364" s="338" t="s">
        <v>348</v>
      </c>
      <c r="L364" s="337" t="s">
        <v>36</v>
      </c>
      <c r="M364" s="338" t="s">
        <v>37</v>
      </c>
    </row>
    <row r="365" spans="2:14" ht="12.75" customHeight="1">
      <c r="B365" s="158" t="s">
        <v>238</v>
      </c>
      <c r="C365" s="159" t="s">
        <v>234</v>
      </c>
      <c r="D365" s="397">
        <v>253.4</v>
      </c>
      <c r="E365" s="398">
        <v>253.8</v>
      </c>
      <c r="F365" s="398">
        <v>247.5</v>
      </c>
      <c r="G365" s="398">
        <v>245.8</v>
      </c>
      <c r="H365" s="398">
        <v>242.4</v>
      </c>
      <c r="I365" s="398">
        <v>243.6</v>
      </c>
      <c r="J365" s="398">
        <v>238.1</v>
      </c>
      <c r="K365" s="398">
        <v>237.5</v>
      </c>
      <c r="L365" s="397">
        <v>61.6</v>
      </c>
      <c r="M365" s="398">
        <v>18.899999999999999</v>
      </c>
    </row>
    <row r="366" spans="2:14" ht="12.75" customHeight="1">
      <c r="B366" s="158"/>
      <c r="C366" s="159" t="s">
        <v>312</v>
      </c>
      <c r="D366" s="397">
        <v>25.6</v>
      </c>
      <c r="E366" s="398">
        <v>26.6</v>
      </c>
      <c r="F366" s="398">
        <v>26.1</v>
      </c>
      <c r="G366" s="398">
        <v>26.4</v>
      </c>
      <c r="H366" s="398">
        <v>25.8</v>
      </c>
      <c r="I366" s="398">
        <v>25.9</v>
      </c>
      <c r="J366" s="398">
        <v>25.4</v>
      </c>
      <c r="K366" s="398">
        <v>24.2</v>
      </c>
      <c r="L366" s="397">
        <v>6.2</v>
      </c>
      <c r="M366" s="398">
        <v>1.9</v>
      </c>
    </row>
    <row r="367" spans="2:14" ht="12.75" customHeight="1">
      <c r="B367" s="158"/>
      <c r="C367" s="159" t="s">
        <v>311</v>
      </c>
      <c r="D367" s="397">
        <v>60.4</v>
      </c>
      <c r="E367" s="398">
        <v>60.4</v>
      </c>
      <c r="F367" s="398">
        <v>59.4</v>
      </c>
      <c r="G367" s="398">
        <v>59</v>
      </c>
      <c r="H367" s="398">
        <v>59.3</v>
      </c>
      <c r="I367" s="398">
        <v>59</v>
      </c>
      <c r="J367" s="398">
        <v>58</v>
      </c>
      <c r="K367" s="398">
        <v>57.3</v>
      </c>
      <c r="L367" s="397">
        <v>14.7</v>
      </c>
      <c r="M367" s="398">
        <v>4.5</v>
      </c>
    </row>
    <row r="368" spans="2:14" ht="12.75" customHeight="1">
      <c r="B368" s="158"/>
      <c r="C368" s="159" t="s">
        <v>285</v>
      </c>
      <c r="D368" s="397">
        <v>72.099999999999994</v>
      </c>
      <c r="E368" s="398">
        <v>71.3</v>
      </c>
      <c r="F368" s="398">
        <v>69.400000000000006</v>
      </c>
      <c r="G368" s="398">
        <v>70.2</v>
      </c>
      <c r="H368" s="398">
        <v>70.099999999999994</v>
      </c>
      <c r="I368" s="398">
        <v>74</v>
      </c>
      <c r="J368" s="398">
        <v>67.7</v>
      </c>
      <c r="K368" s="398">
        <v>64</v>
      </c>
      <c r="L368" s="397">
        <v>17.5</v>
      </c>
      <c r="M368" s="398">
        <v>5.4</v>
      </c>
    </row>
    <row r="369" spans="2:14" ht="12.75" customHeight="1">
      <c r="B369" s="312"/>
      <c r="C369" s="339" t="s">
        <v>260</v>
      </c>
      <c r="D369" s="399">
        <v>0</v>
      </c>
      <c r="E369" s="400">
        <v>0</v>
      </c>
      <c r="F369" s="400">
        <v>0</v>
      </c>
      <c r="G369" s="400">
        <v>0</v>
      </c>
      <c r="H369" s="400">
        <v>0</v>
      </c>
      <c r="I369" s="400">
        <v>0</v>
      </c>
      <c r="J369" s="400">
        <v>0</v>
      </c>
      <c r="K369" s="400">
        <v>0.6</v>
      </c>
      <c r="L369" s="399">
        <v>0</v>
      </c>
      <c r="M369" s="400">
        <v>0</v>
      </c>
    </row>
    <row r="370" spans="2:14" ht="12.75" customHeight="1">
      <c r="B370" s="316"/>
      <c r="C370" s="342" t="s">
        <v>32</v>
      </c>
      <c r="D370" s="401">
        <v>411.5</v>
      </c>
      <c r="E370" s="402">
        <v>412</v>
      </c>
      <c r="F370" s="402">
        <v>402.4</v>
      </c>
      <c r="G370" s="402">
        <v>401.5</v>
      </c>
      <c r="H370" s="402">
        <v>397.6</v>
      </c>
      <c r="I370" s="402">
        <v>402.5</v>
      </c>
      <c r="J370" s="402">
        <v>389.2</v>
      </c>
      <c r="K370" s="402">
        <v>383.5</v>
      </c>
      <c r="L370" s="401">
        <v>100</v>
      </c>
      <c r="M370" s="402">
        <v>30.6</v>
      </c>
    </row>
    <row r="371" spans="2:14" ht="12.75" customHeight="1">
      <c r="B371" s="158" t="s">
        <v>235</v>
      </c>
      <c r="C371" s="159" t="s">
        <v>667</v>
      </c>
      <c r="D371" s="397">
        <v>273.39999999999998</v>
      </c>
      <c r="E371" s="398">
        <v>270.39999999999998</v>
      </c>
      <c r="F371" s="398">
        <v>269</v>
      </c>
      <c r="G371" s="398">
        <v>263.8</v>
      </c>
      <c r="H371" s="398">
        <v>248</v>
      </c>
      <c r="I371" s="398">
        <v>246.3</v>
      </c>
      <c r="J371" s="398">
        <v>250.6</v>
      </c>
      <c r="K371" s="398">
        <v>251.2</v>
      </c>
      <c r="L371" s="397">
        <v>99.9</v>
      </c>
      <c r="M371" s="398">
        <v>20.3</v>
      </c>
    </row>
    <row r="372" spans="2:14" ht="12.75" customHeight="1">
      <c r="B372" s="312"/>
      <c r="C372" s="339" t="s">
        <v>236</v>
      </c>
      <c r="D372" s="399">
        <v>0.3</v>
      </c>
      <c r="E372" s="400">
        <v>0.3</v>
      </c>
      <c r="F372" s="400">
        <v>0.3</v>
      </c>
      <c r="G372" s="400">
        <v>0.3</v>
      </c>
      <c r="H372" s="400">
        <v>0.2</v>
      </c>
      <c r="I372" s="400">
        <v>0.2</v>
      </c>
      <c r="J372" s="400">
        <v>0.2</v>
      </c>
      <c r="K372" s="400">
        <v>0.2</v>
      </c>
      <c r="L372" s="399">
        <v>0.1</v>
      </c>
      <c r="M372" s="400">
        <v>0</v>
      </c>
    </row>
    <row r="373" spans="2:14" ht="12.75" customHeight="1">
      <c r="B373" s="316"/>
      <c r="C373" s="342" t="s">
        <v>32</v>
      </c>
      <c r="D373" s="401">
        <v>273.60000000000002</v>
      </c>
      <c r="E373" s="402">
        <v>270.7</v>
      </c>
      <c r="F373" s="402">
        <v>269.3</v>
      </c>
      <c r="G373" s="402">
        <v>264</v>
      </c>
      <c r="H373" s="402">
        <v>248.2</v>
      </c>
      <c r="I373" s="402">
        <v>246.6</v>
      </c>
      <c r="J373" s="402">
        <v>250.8</v>
      </c>
      <c r="K373" s="402">
        <v>251.4</v>
      </c>
      <c r="L373" s="401">
        <v>100</v>
      </c>
      <c r="M373" s="402">
        <v>20.399999999999999</v>
      </c>
    </row>
    <row r="374" spans="2:14" ht="12.75" customHeight="1">
      <c r="B374" s="312" t="s">
        <v>232</v>
      </c>
      <c r="C374" s="339" t="s">
        <v>639</v>
      </c>
      <c r="D374" s="399">
        <v>319.7</v>
      </c>
      <c r="E374" s="400">
        <v>311.5</v>
      </c>
      <c r="F374" s="400">
        <v>333.8</v>
      </c>
      <c r="G374" s="400">
        <v>309.10000000000002</v>
      </c>
      <c r="H374" s="400">
        <v>283.10000000000002</v>
      </c>
      <c r="I374" s="400">
        <v>292.60000000000002</v>
      </c>
      <c r="J374" s="400">
        <v>331.8</v>
      </c>
      <c r="K374" s="400">
        <v>330.8</v>
      </c>
      <c r="L374" s="399">
        <v>94.3</v>
      </c>
      <c r="M374" s="400">
        <v>23.8</v>
      </c>
    </row>
    <row r="375" spans="2:14" ht="12.75" customHeight="1">
      <c r="B375" s="316"/>
      <c r="C375" s="342" t="s">
        <v>32</v>
      </c>
      <c r="D375" s="401">
        <v>339.2</v>
      </c>
      <c r="E375" s="402">
        <v>335.5</v>
      </c>
      <c r="F375" s="402">
        <v>358.2</v>
      </c>
      <c r="G375" s="402">
        <v>331.1</v>
      </c>
      <c r="H375" s="402">
        <v>303.39999999999998</v>
      </c>
      <c r="I375" s="402">
        <v>315.89999999999998</v>
      </c>
      <c r="J375" s="402">
        <v>351.7</v>
      </c>
      <c r="K375" s="402">
        <v>355.8</v>
      </c>
      <c r="L375" s="401">
        <v>100</v>
      </c>
      <c r="M375" s="402">
        <v>25.2</v>
      </c>
    </row>
    <row r="376" spans="2:14" ht="12.75" customHeight="1">
      <c r="B376" s="312" t="s">
        <v>31</v>
      </c>
      <c r="C376" s="336" t="s">
        <v>32</v>
      </c>
      <c r="D376" s="412">
        <v>117.1</v>
      </c>
      <c r="E376" s="413">
        <v>116.3</v>
      </c>
      <c r="F376" s="413">
        <v>113.6</v>
      </c>
      <c r="G376" s="413">
        <v>115.2</v>
      </c>
      <c r="H376" s="413">
        <v>113.2</v>
      </c>
      <c r="I376" s="413">
        <v>111.4</v>
      </c>
      <c r="J376" s="413">
        <v>109.4</v>
      </c>
      <c r="K376" s="413">
        <v>108.5</v>
      </c>
      <c r="L376" s="412">
        <v>100</v>
      </c>
      <c r="M376" s="413">
        <v>8.6999999999999993</v>
      </c>
    </row>
    <row r="377" spans="2:14" ht="12.75" customHeight="1">
      <c r="B377" s="312" t="s">
        <v>233</v>
      </c>
      <c r="C377" s="342" t="s">
        <v>32</v>
      </c>
      <c r="D377" s="514">
        <v>-2</v>
      </c>
      <c r="E377" s="515">
        <v>0.2</v>
      </c>
      <c r="F377" s="515">
        <v>-2.5</v>
      </c>
      <c r="G377" s="515">
        <v>-2.1</v>
      </c>
      <c r="H377" s="515">
        <v>-0.5</v>
      </c>
      <c r="I377" s="515">
        <v>-2.8</v>
      </c>
      <c r="J377" s="515">
        <v>-1.8</v>
      </c>
      <c r="K377" s="515">
        <v>-4.5999999999999996</v>
      </c>
      <c r="L377" s="514">
        <v>100</v>
      </c>
      <c r="M377" s="515">
        <v>-0.1</v>
      </c>
    </row>
    <row r="378" spans="2:14" ht="12.75" customHeight="1">
      <c r="B378" s="312" t="s">
        <v>673</v>
      </c>
      <c r="C378" s="342" t="s">
        <v>32</v>
      </c>
      <c r="D378" s="401">
        <v>1139.5</v>
      </c>
      <c r="E378" s="402">
        <v>1134.7</v>
      </c>
      <c r="F378" s="402">
        <v>1141</v>
      </c>
      <c r="G378" s="402">
        <v>1109.8</v>
      </c>
      <c r="H378" s="402">
        <v>1061.9000000000001</v>
      </c>
      <c r="I378" s="402">
        <v>1073.5999999999999</v>
      </c>
      <c r="J378" s="402">
        <v>1099.4000000000001</v>
      </c>
      <c r="K378" s="402">
        <v>1094.5999999999999</v>
      </c>
      <c r="L378" s="401">
        <v>100</v>
      </c>
      <c r="M378" s="402">
        <v>84.8</v>
      </c>
    </row>
    <row r="379" spans="2:14" ht="12.75" customHeight="1">
      <c r="B379" s="312" t="s">
        <v>674</v>
      </c>
      <c r="C379" s="336" t="s">
        <v>32</v>
      </c>
      <c r="D379" s="412">
        <v>204.4</v>
      </c>
      <c r="E379" s="413">
        <v>160.5</v>
      </c>
      <c r="F379" s="413">
        <v>159.19999999999999</v>
      </c>
      <c r="G379" s="413">
        <v>134.80000000000001</v>
      </c>
      <c r="H379" s="413">
        <v>180.4</v>
      </c>
      <c r="I379" s="413">
        <v>142.5</v>
      </c>
      <c r="J379" s="413">
        <v>104.5</v>
      </c>
      <c r="K379" s="413">
        <v>79.099999999999994</v>
      </c>
      <c r="L379" s="412">
        <v>100</v>
      </c>
      <c r="M379" s="413">
        <v>15.2</v>
      </c>
    </row>
    <row r="380" spans="2:14" ht="12.75" customHeight="1" thickBot="1">
      <c r="B380" s="156" t="s">
        <v>169</v>
      </c>
      <c r="C380" s="157" t="s">
        <v>32</v>
      </c>
      <c r="D380" s="407">
        <v>1343.9</v>
      </c>
      <c r="E380" s="408">
        <v>1295.2</v>
      </c>
      <c r="F380" s="408">
        <v>1300.2</v>
      </c>
      <c r="G380" s="408">
        <v>1244.5999999999999</v>
      </c>
      <c r="H380" s="408">
        <v>1242.3</v>
      </c>
      <c r="I380" s="408">
        <v>1216.0999999999999</v>
      </c>
      <c r="J380" s="408">
        <v>1203.9000000000001</v>
      </c>
      <c r="K380" s="408">
        <v>1173.8</v>
      </c>
      <c r="L380" s="407">
        <v>100</v>
      </c>
      <c r="M380" s="408">
        <v>100</v>
      </c>
    </row>
    <row r="381" spans="2:14" ht="12" customHeight="1">
      <c r="B381" s="414" t="s">
        <v>675</v>
      </c>
      <c r="C381" s="414"/>
      <c r="D381" s="391"/>
      <c r="E381" s="391"/>
      <c r="F381" s="391"/>
      <c r="G381" s="391"/>
      <c r="H381" s="391"/>
      <c r="I381" s="391"/>
      <c r="J381" s="391"/>
      <c r="K381" s="391"/>
      <c r="L381" s="391"/>
      <c r="M381" s="391"/>
      <c r="N381" s="391"/>
    </row>
    <row r="382" spans="2:14">
      <c r="B382" s="191"/>
      <c r="C382" s="191"/>
    </row>
    <row r="383" spans="2:14">
      <c r="B383" s="191"/>
      <c r="C383" s="191"/>
    </row>
    <row r="384" spans="2:14" ht="17.399999999999999">
      <c r="B384" s="184" t="s">
        <v>407</v>
      </c>
      <c r="C384" s="184"/>
      <c r="D384" s="277"/>
      <c r="E384" s="277"/>
      <c r="F384" s="277"/>
      <c r="G384" s="277"/>
      <c r="H384" s="277"/>
      <c r="I384" s="277"/>
      <c r="J384" s="237"/>
      <c r="K384" s="277"/>
      <c r="L384" s="277"/>
      <c r="M384" s="278"/>
      <c r="N384" s="19"/>
    </row>
    <row r="385" spans="2:14" ht="17.399999999999999">
      <c r="B385" s="184"/>
      <c r="C385" s="184"/>
      <c r="D385" s="416"/>
      <c r="E385" s="416"/>
      <c r="F385" s="416"/>
      <c r="G385" s="416"/>
      <c r="H385" s="416"/>
      <c r="I385" s="416"/>
      <c r="J385" s="417"/>
      <c r="K385" s="416"/>
      <c r="L385" s="416"/>
      <c r="M385" s="418"/>
      <c r="N385" s="19"/>
    </row>
    <row r="386" spans="2:14" ht="13.5" customHeight="1">
      <c r="B386" s="154"/>
      <c r="C386" s="154"/>
      <c r="D386" s="168"/>
      <c r="E386" s="155"/>
      <c r="F386" s="155"/>
      <c r="G386" s="155"/>
      <c r="H386" s="155"/>
      <c r="I386" s="155"/>
      <c r="J386" s="155"/>
      <c r="K386" s="155"/>
      <c r="L386" s="168" t="s">
        <v>408</v>
      </c>
      <c r="M386" s="155" t="s">
        <v>408</v>
      </c>
      <c r="N386" s="207"/>
    </row>
    <row r="387" spans="2:14" ht="13.5" customHeight="1">
      <c r="B387" s="343" t="s">
        <v>0</v>
      </c>
      <c r="C387" s="343"/>
      <c r="D387" s="337" t="s">
        <v>645</v>
      </c>
      <c r="E387" s="338" t="s">
        <v>619</v>
      </c>
      <c r="F387" s="338" t="s">
        <v>602</v>
      </c>
      <c r="G387" s="338" t="s">
        <v>474</v>
      </c>
      <c r="H387" s="338" t="s">
        <v>486</v>
      </c>
      <c r="I387" s="338" t="s">
        <v>487</v>
      </c>
      <c r="J387" s="338" t="s">
        <v>488</v>
      </c>
      <c r="K387" s="338" t="s">
        <v>489</v>
      </c>
      <c r="L387" s="337" t="s">
        <v>645</v>
      </c>
      <c r="M387" s="338" t="s">
        <v>486</v>
      </c>
      <c r="N387" s="207"/>
    </row>
    <row r="388" spans="2:14" ht="13.5" customHeight="1">
      <c r="B388" s="158" t="s">
        <v>676</v>
      </c>
      <c r="C388" s="158"/>
      <c r="D388" s="284">
        <v>173266</v>
      </c>
      <c r="E388" s="285">
        <v>201242</v>
      </c>
      <c r="F388" s="285">
        <v>202164</v>
      </c>
      <c r="G388" s="285">
        <v>251944</v>
      </c>
      <c r="H388" s="285">
        <v>163321</v>
      </c>
      <c r="I388" s="285">
        <v>213621</v>
      </c>
      <c r="J388" s="285">
        <v>255110</v>
      </c>
      <c r="K388" s="285">
        <v>191851</v>
      </c>
      <c r="L388" s="397">
        <v>6.8</v>
      </c>
      <c r="M388" s="398">
        <v>6.7</v>
      </c>
      <c r="N388" s="208"/>
    </row>
    <row r="389" spans="2:14" ht="13.5" customHeight="1">
      <c r="B389" s="158" t="s">
        <v>372</v>
      </c>
      <c r="C389" s="158"/>
      <c r="D389" s="284">
        <v>162679</v>
      </c>
      <c r="E389" s="285">
        <v>169839</v>
      </c>
      <c r="F389" s="285">
        <v>157735</v>
      </c>
      <c r="G389" s="285">
        <v>135761</v>
      </c>
      <c r="H389" s="285">
        <v>147727</v>
      </c>
      <c r="I389" s="285">
        <v>147037</v>
      </c>
      <c r="J389" s="285">
        <v>150337</v>
      </c>
      <c r="K389" s="285">
        <v>159303</v>
      </c>
      <c r="L389" s="397">
        <v>6.4</v>
      </c>
      <c r="M389" s="398">
        <v>6.1</v>
      </c>
      <c r="N389" s="208"/>
    </row>
    <row r="390" spans="2:14" ht="13.5" customHeight="1">
      <c r="B390" s="158" t="s">
        <v>41</v>
      </c>
      <c r="C390" s="158"/>
      <c r="D390" s="284">
        <v>56544</v>
      </c>
      <c r="E390" s="285">
        <v>55900</v>
      </c>
      <c r="F390" s="285">
        <v>56118</v>
      </c>
      <c r="G390" s="285">
        <v>57063</v>
      </c>
      <c r="H390" s="285">
        <v>58381</v>
      </c>
      <c r="I390" s="285">
        <v>58058</v>
      </c>
      <c r="J390" s="285">
        <v>58689</v>
      </c>
      <c r="K390" s="285">
        <v>56871</v>
      </c>
      <c r="L390" s="397">
        <v>2.2000000000000002</v>
      </c>
      <c r="M390" s="398">
        <v>2.4</v>
      </c>
      <c r="N390" s="208"/>
    </row>
    <row r="391" spans="2:14" ht="13.5" customHeight="1">
      <c r="B391" s="158" t="s">
        <v>677</v>
      </c>
      <c r="C391" s="158"/>
      <c r="D391" s="284">
        <v>35987</v>
      </c>
      <c r="E391" s="285">
        <v>35809</v>
      </c>
      <c r="F391" s="285">
        <v>35921</v>
      </c>
      <c r="G391" s="285">
        <v>33714</v>
      </c>
      <c r="H391" s="285">
        <v>32901</v>
      </c>
      <c r="I391" s="285">
        <v>32875</v>
      </c>
      <c r="J391" s="285">
        <v>31424</v>
      </c>
      <c r="K391" s="285">
        <v>30452</v>
      </c>
      <c r="L391" s="397">
        <v>1.4</v>
      </c>
      <c r="M391" s="398">
        <v>1.4</v>
      </c>
      <c r="N391" s="208"/>
    </row>
    <row r="392" spans="2:14" ht="13.5" customHeight="1">
      <c r="B392" s="158" t="s">
        <v>678</v>
      </c>
      <c r="C392" s="158"/>
      <c r="D392" s="284">
        <v>103775</v>
      </c>
      <c r="E392" s="285">
        <v>105247</v>
      </c>
      <c r="F392" s="285">
        <v>90495</v>
      </c>
      <c r="G392" s="285">
        <v>88848</v>
      </c>
      <c r="H392" s="285">
        <v>91798</v>
      </c>
      <c r="I392" s="285">
        <v>94349</v>
      </c>
      <c r="J392" s="285">
        <v>96931</v>
      </c>
      <c r="K392" s="285">
        <v>93648</v>
      </c>
      <c r="L392" s="397">
        <v>4.0999999999999996</v>
      </c>
      <c r="M392" s="398">
        <v>3.8</v>
      </c>
      <c r="N392" s="208"/>
    </row>
    <row r="393" spans="2:14" ht="13.5" customHeight="1">
      <c r="B393" s="158" t="s">
        <v>679</v>
      </c>
      <c r="C393" s="158"/>
      <c r="D393" s="284">
        <v>335863</v>
      </c>
      <c r="E393" s="285">
        <v>337786</v>
      </c>
      <c r="F393" s="285">
        <v>323306</v>
      </c>
      <c r="G393" s="285">
        <v>321340</v>
      </c>
      <c r="H393" s="285">
        <v>309029</v>
      </c>
      <c r="I393" s="285">
        <v>308809</v>
      </c>
      <c r="J393" s="285">
        <v>309548</v>
      </c>
      <c r="K393" s="285">
        <v>302776</v>
      </c>
      <c r="L393" s="397">
        <v>13.1</v>
      </c>
      <c r="M393" s="398">
        <v>12.7</v>
      </c>
      <c r="N393" s="208"/>
    </row>
    <row r="394" spans="2:14" ht="13.5" customHeight="1">
      <c r="B394" s="158" t="s">
        <v>680</v>
      </c>
      <c r="C394" s="158"/>
      <c r="D394" s="284">
        <v>61421</v>
      </c>
      <c r="E394" s="285">
        <v>59322</v>
      </c>
      <c r="F394" s="285">
        <v>55745</v>
      </c>
      <c r="G394" s="285">
        <v>54910</v>
      </c>
      <c r="H394" s="285">
        <v>54708</v>
      </c>
      <c r="I394" s="285">
        <v>56004</v>
      </c>
      <c r="J394" s="285">
        <v>53488</v>
      </c>
      <c r="K394" s="285">
        <v>51058</v>
      </c>
      <c r="L394" s="397">
        <v>2.4</v>
      </c>
      <c r="M394" s="398">
        <v>2.2999999999999998</v>
      </c>
      <c r="N394" s="208"/>
    </row>
    <row r="395" spans="2:14" ht="13.5" customHeight="1">
      <c r="B395" s="158" t="s">
        <v>681</v>
      </c>
      <c r="C395" s="158"/>
      <c r="D395" s="284">
        <v>96485</v>
      </c>
      <c r="E395" s="285">
        <v>96366</v>
      </c>
      <c r="F395" s="285">
        <v>98307</v>
      </c>
      <c r="G395" s="285">
        <v>99292</v>
      </c>
      <c r="H395" s="285">
        <v>101153</v>
      </c>
      <c r="I395" s="285">
        <v>94469</v>
      </c>
      <c r="J395" s="285">
        <v>90456</v>
      </c>
      <c r="K395" s="285">
        <v>91103</v>
      </c>
      <c r="L395" s="397">
        <v>3.8</v>
      </c>
      <c r="M395" s="398">
        <v>4.2</v>
      </c>
      <c r="N395" s="208"/>
    </row>
    <row r="396" spans="2:14" ht="13.5" customHeight="1">
      <c r="B396" s="158" t="s">
        <v>682</v>
      </c>
      <c r="C396" s="158"/>
      <c r="D396" s="284">
        <v>17135</v>
      </c>
      <c r="E396" s="285">
        <v>16537</v>
      </c>
      <c r="F396" s="285">
        <v>16766</v>
      </c>
      <c r="G396" s="285">
        <v>15030</v>
      </c>
      <c r="H396" s="285">
        <v>16733</v>
      </c>
      <c r="I396" s="285">
        <v>15656</v>
      </c>
      <c r="J396" s="285">
        <v>16703</v>
      </c>
      <c r="K396" s="285">
        <v>13737</v>
      </c>
      <c r="L396" s="397">
        <v>0.7</v>
      </c>
      <c r="M396" s="398">
        <v>0.7</v>
      </c>
      <c r="N396" s="208"/>
    </row>
    <row r="397" spans="2:14" ht="13.5" customHeight="1">
      <c r="B397" s="158" t="s">
        <v>683</v>
      </c>
      <c r="C397" s="158"/>
      <c r="D397" s="284">
        <v>36645</v>
      </c>
      <c r="E397" s="285">
        <v>30568</v>
      </c>
      <c r="F397" s="285">
        <v>29418</v>
      </c>
      <c r="G397" s="285">
        <v>28844</v>
      </c>
      <c r="H397" s="285">
        <v>26219</v>
      </c>
      <c r="I397" s="285">
        <v>26562</v>
      </c>
      <c r="J397" s="285">
        <v>22911</v>
      </c>
      <c r="K397" s="285">
        <v>21522</v>
      </c>
      <c r="L397" s="397">
        <v>1.4</v>
      </c>
      <c r="M397" s="398">
        <v>1.1000000000000001</v>
      </c>
      <c r="N397" s="208"/>
    </row>
    <row r="398" spans="2:14" ht="13.5" customHeight="1">
      <c r="B398" s="158" t="s">
        <v>684</v>
      </c>
      <c r="C398" s="158"/>
      <c r="D398" s="284">
        <v>2828</v>
      </c>
      <c r="E398" s="285">
        <v>187</v>
      </c>
      <c r="F398" s="285">
        <v>1492</v>
      </c>
      <c r="G398" s="285">
        <v>1226</v>
      </c>
      <c r="H398" s="285">
        <v>737</v>
      </c>
      <c r="I398" s="285">
        <v>3956</v>
      </c>
      <c r="J398" s="285">
        <v>635</v>
      </c>
      <c r="K398" s="285">
        <v>2137</v>
      </c>
      <c r="L398" s="397">
        <v>0.1</v>
      </c>
      <c r="M398" s="398">
        <v>0</v>
      </c>
      <c r="N398" s="208"/>
    </row>
    <row r="399" spans="2:14" ht="13.5" customHeight="1">
      <c r="B399" s="158" t="s">
        <v>685</v>
      </c>
      <c r="C399" s="158"/>
      <c r="D399" s="284">
        <v>58048</v>
      </c>
      <c r="E399" s="285">
        <v>59333</v>
      </c>
      <c r="F399" s="285">
        <v>61658</v>
      </c>
      <c r="G399" s="285">
        <v>59102</v>
      </c>
      <c r="H399" s="285">
        <v>56269</v>
      </c>
      <c r="I399" s="285">
        <v>55070</v>
      </c>
      <c r="J399" s="285">
        <v>58342</v>
      </c>
      <c r="K399" s="285">
        <v>57412</v>
      </c>
      <c r="L399" s="397">
        <v>2.2999999999999998</v>
      </c>
      <c r="M399" s="398">
        <v>2.2999999999999998</v>
      </c>
      <c r="N399" s="208"/>
    </row>
    <row r="400" spans="2:14" ht="13.5" customHeight="1">
      <c r="B400" s="158" t="s">
        <v>490</v>
      </c>
      <c r="C400" s="158"/>
      <c r="D400" s="284">
        <v>220045</v>
      </c>
      <c r="E400" s="285">
        <v>219133</v>
      </c>
      <c r="F400" s="285">
        <v>215531</v>
      </c>
      <c r="G400" s="285">
        <v>214043</v>
      </c>
      <c r="H400" s="285">
        <v>213471</v>
      </c>
      <c r="I400" s="285">
        <v>210254</v>
      </c>
      <c r="J400" s="285">
        <v>205891</v>
      </c>
      <c r="K400" s="285">
        <v>202470</v>
      </c>
      <c r="L400" s="397">
        <v>8.6</v>
      </c>
      <c r="M400" s="398">
        <v>8.8000000000000007</v>
      </c>
      <c r="N400" s="208"/>
    </row>
    <row r="401" spans="2:14" ht="13.5" customHeight="1">
      <c r="B401" s="158" t="s">
        <v>686</v>
      </c>
      <c r="C401" s="158"/>
      <c r="D401" s="284">
        <v>40702</v>
      </c>
      <c r="E401" s="285">
        <v>42645</v>
      </c>
      <c r="F401" s="285">
        <v>42855</v>
      </c>
      <c r="G401" s="285">
        <v>46794</v>
      </c>
      <c r="H401" s="285">
        <v>48226</v>
      </c>
      <c r="I401" s="285">
        <v>48120</v>
      </c>
      <c r="J401" s="285">
        <v>51353</v>
      </c>
      <c r="K401" s="285">
        <v>48536</v>
      </c>
      <c r="L401" s="397">
        <v>1.6</v>
      </c>
      <c r="M401" s="398">
        <v>2</v>
      </c>
      <c r="N401" s="208"/>
    </row>
    <row r="402" spans="2:14" ht="13.5" customHeight="1">
      <c r="B402" s="158" t="s">
        <v>687</v>
      </c>
      <c r="C402" s="158"/>
      <c r="D402" s="284">
        <v>37541</v>
      </c>
      <c r="E402" s="285">
        <v>31913</v>
      </c>
      <c r="F402" s="285">
        <v>32034</v>
      </c>
      <c r="G402" s="285">
        <v>30466</v>
      </c>
      <c r="H402" s="285">
        <v>31832</v>
      </c>
      <c r="I402" s="285">
        <v>32703</v>
      </c>
      <c r="J402" s="285">
        <v>29009</v>
      </c>
      <c r="K402" s="285">
        <v>28339</v>
      </c>
      <c r="L402" s="397">
        <v>1.5</v>
      </c>
      <c r="M402" s="398">
        <v>1.3</v>
      </c>
      <c r="N402" s="208"/>
    </row>
    <row r="403" spans="2:14" ht="13.5" customHeight="1">
      <c r="B403" s="158" t="s">
        <v>688</v>
      </c>
      <c r="C403" s="158"/>
      <c r="D403" s="284">
        <v>108982</v>
      </c>
      <c r="E403" s="285">
        <v>104903</v>
      </c>
      <c r="F403" s="285">
        <v>105575</v>
      </c>
      <c r="G403" s="285">
        <v>98690</v>
      </c>
      <c r="H403" s="285">
        <v>96657</v>
      </c>
      <c r="I403" s="285">
        <v>95021</v>
      </c>
      <c r="J403" s="285">
        <v>90866</v>
      </c>
      <c r="K403" s="285">
        <v>83940</v>
      </c>
      <c r="L403" s="397">
        <v>4.3</v>
      </c>
      <c r="M403" s="398">
        <v>4</v>
      </c>
      <c r="N403" s="208"/>
    </row>
    <row r="404" spans="2:14" ht="13.5" customHeight="1">
      <c r="B404" s="158" t="s">
        <v>491</v>
      </c>
      <c r="C404" s="158"/>
      <c r="D404" s="284">
        <v>27335</v>
      </c>
      <c r="E404" s="285">
        <v>27510</v>
      </c>
      <c r="F404" s="285">
        <v>26539</v>
      </c>
      <c r="G404" s="285">
        <v>24830</v>
      </c>
      <c r="H404" s="285">
        <v>26922</v>
      </c>
      <c r="I404" s="285">
        <v>26028</v>
      </c>
      <c r="J404" s="285">
        <v>25255</v>
      </c>
      <c r="K404" s="285">
        <v>25593</v>
      </c>
      <c r="L404" s="397">
        <v>1.1000000000000001</v>
      </c>
      <c r="M404" s="398">
        <v>1.1000000000000001</v>
      </c>
      <c r="N404" s="208"/>
    </row>
    <row r="405" spans="2:14" ht="13.5" customHeight="1">
      <c r="B405" s="158" t="s">
        <v>492</v>
      </c>
      <c r="C405" s="158"/>
      <c r="D405" s="284">
        <v>23123</v>
      </c>
      <c r="E405" s="285">
        <v>22614</v>
      </c>
      <c r="F405" s="285">
        <v>18477</v>
      </c>
      <c r="G405" s="285">
        <v>17907</v>
      </c>
      <c r="H405" s="285">
        <v>17873</v>
      </c>
      <c r="I405" s="285">
        <v>18071</v>
      </c>
      <c r="J405" s="285">
        <v>19856</v>
      </c>
      <c r="K405" s="285">
        <v>18817</v>
      </c>
      <c r="L405" s="397">
        <v>0.9</v>
      </c>
      <c r="M405" s="398">
        <v>0.7</v>
      </c>
      <c r="N405" s="208"/>
    </row>
    <row r="406" spans="2:14" ht="13.5" customHeight="1">
      <c r="B406" s="158" t="s">
        <v>689</v>
      </c>
      <c r="C406" s="158"/>
      <c r="D406" s="284">
        <v>31838</v>
      </c>
      <c r="E406" s="285">
        <v>33401</v>
      </c>
      <c r="F406" s="285">
        <v>31984</v>
      </c>
      <c r="G406" s="285">
        <v>31784</v>
      </c>
      <c r="H406" s="285">
        <v>30208</v>
      </c>
      <c r="I406" s="285">
        <v>28711</v>
      </c>
      <c r="J406" s="285">
        <v>28497</v>
      </c>
      <c r="K406" s="285">
        <v>29331</v>
      </c>
      <c r="L406" s="397">
        <v>1.2</v>
      </c>
      <c r="M406" s="398">
        <v>1.2</v>
      </c>
      <c r="N406" s="208"/>
    </row>
    <row r="407" spans="2:14" ht="13.5" customHeight="1">
      <c r="B407" s="158" t="s">
        <v>690</v>
      </c>
      <c r="C407" s="158"/>
      <c r="D407" s="284">
        <v>26158</v>
      </c>
      <c r="E407" s="285">
        <v>26045</v>
      </c>
      <c r="F407" s="285">
        <v>28271</v>
      </c>
      <c r="G407" s="285">
        <v>29107</v>
      </c>
      <c r="H407" s="285">
        <v>29647</v>
      </c>
      <c r="I407" s="285">
        <v>27705</v>
      </c>
      <c r="J407" s="285">
        <v>27816</v>
      </c>
      <c r="K407" s="285">
        <v>25643</v>
      </c>
      <c r="L407" s="397">
        <v>1</v>
      </c>
      <c r="M407" s="398">
        <v>1.2</v>
      </c>
      <c r="N407" s="208"/>
    </row>
    <row r="408" spans="2:14" ht="13.5" customHeight="1">
      <c r="B408" s="158" t="s">
        <v>691</v>
      </c>
      <c r="C408" s="158"/>
      <c r="D408" s="284">
        <v>22366</v>
      </c>
      <c r="E408" s="285">
        <v>19536</v>
      </c>
      <c r="F408" s="285">
        <v>22015</v>
      </c>
      <c r="G408" s="285">
        <v>20975</v>
      </c>
      <c r="H408" s="285">
        <v>20476</v>
      </c>
      <c r="I408" s="285">
        <v>24053</v>
      </c>
      <c r="J408" s="285">
        <v>24230</v>
      </c>
      <c r="K408" s="285">
        <v>25535</v>
      </c>
      <c r="L408" s="397">
        <v>0.9</v>
      </c>
      <c r="M408" s="398">
        <v>0.8</v>
      </c>
      <c r="N408" s="208"/>
    </row>
    <row r="409" spans="2:14" ht="13.5" customHeight="1">
      <c r="B409" s="158" t="s">
        <v>692</v>
      </c>
      <c r="C409" s="158"/>
      <c r="D409" s="284">
        <v>110592</v>
      </c>
      <c r="E409" s="285">
        <v>108253</v>
      </c>
      <c r="F409" s="285">
        <v>107957</v>
      </c>
      <c r="G409" s="285">
        <v>102340</v>
      </c>
      <c r="H409" s="285">
        <v>94733</v>
      </c>
      <c r="I409" s="285">
        <v>96013</v>
      </c>
      <c r="J409" s="285">
        <v>92803</v>
      </c>
      <c r="K409" s="285">
        <v>90684</v>
      </c>
      <c r="L409" s="397">
        <v>4.3</v>
      </c>
      <c r="M409" s="398">
        <v>3.9</v>
      </c>
      <c r="N409" s="208"/>
    </row>
    <row r="410" spans="2:14" ht="13.5" customHeight="1">
      <c r="B410" s="312" t="s">
        <v>693</v>
      </c>
      <c r="C410" s="312"/>
      <c r="D410" s="356">
        <v>766091</v>
      </c>
      <c r="E410" s="357">
        <v>775695</v>
      </c>
      <c r="F410" s="357">
        <v>763709</v>
      </c>
      <c r="G410" s="357">
        <v>765310</v>
      </c>
      <c r="H410" s="357">
        <v>760404</v>
      </c>
      <c r="I410" s="357">
        <v>750219</v>
      </c>
      <c r="J410" s="357">
        <v>743234</v>
      </c>
      <c r="K410" s="357">
        <v>739182</v>
      </c>
      <c r="L410" s="399">
        <v>30</v>
      </c>
      <c r="M410" s="400">
        <v>31.3</v>
      </c>
      <c r="N410" s="208"/>
    </row>
    <row r="411" spans="2:14" ht="13.5" customHeight="1" thickBot="1">
      <c r="B411" s="156" t="s">
        <v>32</v>
      </c>
      <c r="C411" s="156"/>
      <c r="D411" s="290">
        <v>2555449</v>
      </c>
      <c r="E411" s="291">
        <v>2579787</v>
      </c>
      <c r="F411" s="291">
        <v>2524071</v>
      </c>
      <c r="G411" s="291">
        <v>2529321</v>
      </c>
      <c r="H411" s="291">
        <v>2429424</v>
      </c>
      <c r="I411" s="291">
        <v>2463367</v>
      </c>
      <c r="J411" s="291">
        <v>2483384</v>
      </c>
      <c r="K411" s="291">
        <v>2389939</v>
      </c>
      <c r="L411" s="407">
        <v>100</v>
      </c>
      <c r="M411" s="408">
        <v>100</v>
      </c>
      <c r="N411" s="208"/>
    </row>
    <row r="412" spans="2:14" ht="15" customHeight="1">
      <c r="B412" s="358" t="s">
        <v>644</v>
      </c>
      <c r="C412" s="358"/>
      <c r="D412" s="40"/>
      <c r="E412" s="40"/>
      <c r="F412" s="40"/>
      <c r="G412" s="40"/>
      <c r="H412" s="40"/>
      <c r="I412" s="40"/>
      <c r="J412" s="40"/>
      <c r="K412" s="40"/>
      <c r="L412" s="40"/>
      <c r="M412" s="40"/>
      <c r="N412" s="40"/>
    </row>
    <row r="413" spans="2:14">
      <c r="B413" s="369" t="s">
        <v>694</v>
      </c>
      <c r="C413" s="369"/>
      <c r="D413" s="82"/>
      <c r="E413" s="82"/>
      <c r="F413" s="82"/>
      <c r="G413" s="82"/>
      <c r="H413" s="82"/>
      <c r="I413" s="82"/>
      <c r="J413" s="82"/>
      <c r="K413" s="82"/>
      <c r="L413" s="82"/>
      <c r="M413" s="82"/>
      <c r="N413" s="82"/>
    </row>
    <row r="416" spans="2:14" ht="17.399999999999999">
      <c r="B416" s="184" t="s">
        <v>409</v>
      </c>
      <c r="C416" s="184"/>
      <c r="D416" s="5"/>
      <c r="E416" s="5"/>
      <c r="F416" s="5"/>
      <c r="G416" s="5"/>
      <c r="H416" s="5"/>
      <c r="I416" s="5"/>
      <c r="J416" s="27"/>
      <c r="K416" s="5"/>
      <c r="L416" s="5"/>
    </row>
    <row r="417" spans="2:12" ht="17.399999999999999">
      <c r="B417" s="184"/>
      <c r="C417" s="184"/>
      <c r="D417" s="379"/>
      <c r="E417" s="379"/>
      <c r="F417" s="379"/>
      <c r="G417" s="379"/>
      <c r="H417" s="379"/>
      <c r="I417" s="379"/>
      <c r="J417" s="388"/>
      <c r="K417" s="379"/>
      <c r="L417" s="5"/>
    </row>
    <row r="418" spans="2:12" ht="13.5" customHeight="1">
      <c r="B418" s="154"/>
      <c r="C418" s="154"/>
      <c r="D418" s="168"/>
      <c r="E418" s="155"/>
      <c r="F418" s="155"/>
      <c r="G418" s="155"/>
      <c r="H418" s="155"/>
      <c r="I418" s="155"/>
      <c r="J418" s="155"/>
      <c r="K418" s="155"/>
      <c r="L418" s="41"/>
    </row>
    <row r="419" spans="2:12" ht="13.5" customHeight="1">
      <c r="B419" s="343" t="s">
        <v>42</v>
      </c>
      <c r="C419" s="343"/>
      <c r="D419" s="337" t="s">
        <v>645</v>
      </c>
      <c r="E419" s="338" t="s">
        <v>619</v>
      </c>
      <c r="F419" s="338" t="s">
        <v>602</v>
      </c>
      <c r="G419" s="338" t="s">
        <v>474</v>
      </c>
      <c r="H419" s="338" t="s">
        <v>475</v>
      </c>
      <c r="I419" s="338" t="s">
        <v>447</v>
      </c>
      <c r="J419" s="338" t="s">
        <v>366</v>
      </c>
      <c r="K419" s="338" t="s">
        <v>348</v>
      </c>
      <c r="L419" s="209"/>
    </row>
    <row r="420" spans="2:12" ht="13.5" customHeight="1">
      <c r="B420" s="158" t="s">
        <v>96</v>
      </c>
      <c r="C420" s="158"/>
      <c r="D420" s="284">
        <v>1062</v>
      </c>
      <c r="E420" s="285">
        <v>1051</v>
      </c>
      <c r="F420" s="285">
        <v>1043</v>
      </c>
      <c r="G420" s="285">
        <v>1018</v>
      </c>
      <c r="H420" s="285">
        <v>994</v>
      </c>
      <c r="I420" s="285">
        <v>974</v>
      </c>
      <c r="J420" s="285">
        <v>960</v>
      </c>
      <c r="K420" s="285">
        <v>919</v>
      </c>
      <c r="L420" s="97"/>
    </row>
    <row r="421" spans="2:12" ht="13.5" customHeight="1">
      <c r="B421" s="312" t="s">
        <v>97</v>
      </c>
      <c r="C421" s="312"/>
      <c r="D421" s="356">
        <v>733</v>
      </c>
      <c r="E421" s="357">
        <v>743</v>
      </c>
      <c r="F421" s="357">
        <v>734</v>
      </c>
      <c r="G421" s="357">
        <v>740</v>
      </c>
      <c r="H421" s="357">
        <v>750</v>
      </c>
      <c r="I421" s="357">
        <v>751</v>
      </c>
      <c r="J421" s="357">
        <v>750</v>
      </c>
      <c r="K421" s="357">
        <v>755</v>
      </c>
      <c r="L421" s="97"/>
    </row>
    <row r="422" spans="2:12" ht="13.5" customHeight="1">
      <c r="B422" s="154" t="s">
        <v>695</v>
      </c>
      <c r="C422" s="154"/>
      <c r="D422" s="288">
        <v>1795</v>
      </c>
      <c r="E422" s="289">
        <v>1794</v>
      </c>
      <c r="F422" s="289">
        <v>1777</v>
      </c>
      <c r="G422" s="289">
        <v>1758</v>
      </c>
      <c r="H422" s="289">
        <v>1743</v>
      </c>
      <c r="I422" s="289">
        <v>1726</v>
      </c>
      <c r="J422" s="289">
        <v>1709</v>
      </c>
      <c r="K422" s="289">
        <v>1675</v>
      </c>
      <c r="L422" s="97"/>
    </row>
    <row r="423" spans="2:12" ht="13.5" customHeight="1">
      <c r="B423" s="158" t="s">
        <v>170</v>
      </c>
      <c r="C423" s="158"/>
      <c r="D423" s="284">
        <v>327</v>
      </c>
      <c r="E423" s="285">
        <v>305</v>
      </c>
      <c r="F423" s="285">
        <v>307</v>
      </c>
      <c r="G423" s="285">
        <v>325</v>
      </c>
      <c r="H423" s="285">
        <v>341</v>
      </c>
      <c r="I423" s="285">
        <v>326</v>
      </c>
      <c r="J423" s="285">
        <v>316</v>
      </c>
      <c r="K423" s="285">
        <v>322</v>
      </c>
      <c r="L423" s="97"/>
    </row>
    <row r="424" spans="2:12" ht="13.5" customHeight="1">
      <c r="B424" s="312" t="s">
        <v>171</v>
      </c>
      <c r="C424" s="312"/>
      <c r="D424" s="356">
        <v>109</v>
      </c>
      <c r="E424" s="357">
        <v>107</v>
      </c>
      <c r="F424" s="357">
        <v>101</v>
      </c>
      <c r="G424" s="357">
        <v>100</v>
      </c>
      <c r="H424" s="357">
        <v>98</v>
      </c>
      <c r="I424" s="357">
        <v>99</v>
      </c>
      <c r="J424" s="357">
        <v>97</v>
      </c>
      <c r="K424" s="357">
        <v>96</v>
      </c>
      <c r="L424" s="97"/>
    </row>
    <row r="425" spans="2:12" ht="13.5" customHeight="1" thickBot="1">
      <c r="B425" s="156" t="s">
        <v>172</v>
      </c>
      <c r="C425" s="156"/>
      <c r="D425" s="290">
        <v>2231</v>
      </c>
      <c r="E425" s="291">
        <v>2206</v>
      </c>
      <c r="F425" s="291">
        <v>2185</v>
      </c>
      <c r="G425" s="291">
        <v>2183</v>
      </c>
      <c r="H425" s="291">
        <v>2182</v>
      </c>
      <c r="I425" s="291">
        <v>2150</v>
      </c>
      <c r="J425" s="291">
        <v>2122</v>
      </c>
      <c r="K425" s="291">
        <v>2093</v>
      </c>
      <c r="L425" s="97"/>
    </row>
    <row r="426" spans="2:12" ht="15">
      <c r="B426" s="181"/>
      <c r="C426" s="181"/>
      <c r="D426" s="61"/>
      <c r="E426" s="112"/>
      <c r="F426" s="112"/>
      <c r="G426" s="112"/>
      <c r="H426" s="113"/>
      <c r="I426" s="97"/>
      <c r="J426" s="97"/>
      <c r="K426" s="97"/>
      <c r="L426" s="97"/>
    </row>
    <row r="427" spans="2:12" ht="15">
      <c r="D427" s="61"/>
      <c r="E427" s="112"/>
      <c r="F427" s="112"/>
      <c r="G427" s="112"/>
      <c r="H427" s="113"/>
      <c r="I427" s="97"/>
      <c r="J427" s="97"/>
      <c r="K427" s="97"/>
      <c r="L427" s="97"/>
    </row>
    <row r="428" spans="2:12" ht="17.399999999999999">
      <c r="B428" s="184" t="s">
        <v>410</v>
      </c>
      <c r="C428" s="184"/>
      <c r="D428" s="263"/>
      <c r="E428" s="41"/>
      <c r="F428" s="41"/>
      <c r="G428" s="41"/>
      <c r="H428" s="210"/>
      <c r="I428" s="210"/>
      <c r="J428" s="97"/>
      <c r="K428" s="97"/>
      <c r="L428" s="97"/>
    </row>
    <row r="429" spans="2:12" ht="17.399999999999999">
      <c r="B429" s="184"/>
      <c r="C429" s="184"/>
      <c r="D429" s="263"/>
      <c r="E429" s="41"/>
      <c r="F429" s="41"/>
      <c r="G429" s="41"/>
      <c r="H429" s="210"/>
      <c r="I429" s="210"/>
      <c r="J429" s="97"/>
      <c r="K429" s="97"/>
      <c r="L429" s="97"/>
    </row>
    <row r="430" spans="2:12" ht="17.399999999999999">
      <c r="B430" s="184" t="s">
        <v>696</v>
      </c>
      <c r="C430" s="184"/>
      <c r="D430" s="263"/>
      <c r="E430" s="41"/>
      <c r="F430" s="41"/>
      <c r="G430" s="41"/>
      <c r="H430" s="210"/>
      <c r="I430" s="210"/>
      <c r="J430" s="97"/>
      <c r="K430" s="97"/>
      <c r="L430" s="97"/>
    </row>
    <row r="431" spans="2:12" ht="17.399999999999999">
      <c r="B431" s="184"/>
      <c r="C431" s="184"/>
      <c r="D431" s="263"/>
      <c r="E431" s="41"/>
      <c r="F431" s="41"/>
      <c r="G431" s="41"/>
      <c r="H431" s="210"/>
      <c r="I431" s="210"/>
      <c r="J431" s="97"/>
      <c r="K431" s="97"/>
      <c r="L431" s="97"/>
    </row>
    <row r="432" spans="2:12" ht="17.399999999999999">
      <c r="B432" s="184"/>
      <c r="C432" s="184"/>
      <c r="D432" s="420"/>
      <c r="E432" s="394"/>
      <c r="F432" s="394"/>
      <c r="G432" s="394"/>
      <c r="H432" s="395"/>
      <c r="I432" s="210"/>
      <c r="J432" s="97"/>
      <c r="K432" s="97"/>
      <c r="L432" s="97"/>
    </row>
    <row r="433" spans="2:13" ht="13.5" customHeight="1">
      <c r="B433" s="605" t="s">
        <v>0</v>
      </c>
      <c r="C433" s="154"/>
      <c r="D433" s="155" t="s">
        <v>335</v>
      </c>
      <c r="E433" s="155" t="s">
        <v>336</v>
      </c>
      <c r="F433" s="155" t="s">
        <v>337</v>
      </c>
      <c r="G433" s="608" t="s">
        <v>294</v>
      </c>
      <c r="H433" s="612" t="s">
        <v>158</v>
      </c>
      <c r="I433" s="452"/>
      <c r="J433" s="97"/>
      <c r="K433" s="97"/>
      <c r="L433" s="97"/>
      <c r="M433" s="97"/>
    </row>
    <row r="434" spans="2:13" ht="13.5" customHeight="1">
      <c r="B434" s="605"/>
      <c r="C434" s="154"/>
      <c r="D434" s="155" t="s">
        <v>334</v>
      </c>
      <c r="E434" s="155" t="s">
        <v>334</v>
      </c>
      <c r="F434" s="155" t="s">
        <v>411</v>
      </c>
      <c r="G434" s="609"/>
      <c r="H434" s="613"/>
      <c r="I434" s="36"/>
      <c r="J434" s="97"/>
      <c r="K434" s="97"/>
      <c r="L434" s="97"/>
      <c r="M434" s="97"/>
    </row>
    <row r="435" spans="2:13" ht="13.5" customHeight="1">
      <c r="B435" s="606"/>
      <c r="C435" s="343"/>
      <c r="D435" s="542"/>
      <c r="E435" s="542"/>
      <c r="F435" s="338" t="s">
        <v>412</v>
      </c>
      <c r="G435" s="610"/>
      <c r="H435" s="614"/>
      <c r="I435" s="36"/>
      <c r="J435" s="97"/>
      <c r="K435" s="97"/>
      <c r="L435" s="97"/>
      <c r="M435" s="97"/>
    </row>
    <row r="436" spans="2:13" ht="13.5" customHeight="1">
      <c r="B436" s="154" t="s">
        <v>295</v>
      </c>
      <c r="C436" s="154"/>
      <c r="D436" s="422"/>
      <c r="E436" s="422"/>
      <c r="F436" s="422"/>
      <c r="G436" s="422"/>
      <c r="H436" s="423"/>
      <c r="I436" s="36"/>
      <c r="J436" s="97"/>
      <c r="K436" s="97"/>
      <c r="L436" s="97"/>
      <c r="M436" s="97"/>
    </row>
    <row r="437" spans="2:13" ht="13.5" customHeight="1">
      <c r="B437" s="158" t="s">
        <v>296</v>
      </c>
      <c r="C437" s="158"/>
      <c r="D437" s="285">
        <v>0</v>
      </c>
      <c r="E437" s="285">
        <v>0</v>
      </c>
      <c r="F437" s="285">
        <v>203764</v>
      </c>
      <c r="G437" s="285">
        <v>0</v>
      </c>
      <c r="H437" s="284">
        <v>203764</v>
      </c>
      <c r="I437" s="36"/>
      <c r="J437" s="97"/>
      <c r="K437" s="97"/>
      <c r="L437" s="97"/>
      <c r="M437" s="97"/>
    </row>
    <row r="438" spans="2:13" ht="13.5" customHeight="1">
      <c r="B438" s="316" t="s">
        <v>298</v>
      </c>
      <c r="C438" s="316"/>
      <c r="D438" s="373">
        <v>0</v>
      </c>
      <c r="E438" s="373">
        <v>0</v>
      </c>
      <c r="F438" s="373">
        <v>203764</v>
      </c>
      <c r="G438" s="373">
        <v>0</v>
      </c>
      <c r="H438" s="372">
        <v>203764</v>
      </c>
      <c r="I438" s="36"/>
      <c r="J438" s="97"/>
      <c r="K438" s="97"/>
      <c r="L438" s="97"/>
      <c r="M438" s="97"/>
    </row>
    <row r="439" spans="2:13" ht="13.5" customHeight="1">
      <c r="B439" s="154" t="s">
        <v>493</v>
      </c>
      <c r="C439" s="154"/>
      <c r="D439" s="285"/>
      <c r="E439" s="285"/>
      <c r="F439" s="285"/>
      <c r="G439" s="285"/>
      <c r="H439" s="284"/>
      <c r="I439" s="211"/>
      <c r="J439" s="97"/>
      <c r="K439" s="97"/>
      <c r="L439" s="97"/>
      <c r="M439" s="97"/>
    </row>
    <row r="440" spans="2:13" ht="13.5" customHeight="1">
      <c r="B440" s="158" t="s">
        <v>168</v>
      </c>
      <c r="C440" s="158"/>
      <c r="D440" s="285">
        <v>0</v>
      </c>
      <c r="E440" s="285">
        <v>0</v>
      </c>
      <c r="F440" s="285">
        <v>629</v>
      </c>
      <c r="G440" s="285">
        <v>0</v>
      </c>
      <c r="H440" s="284">
        <v>629</v>
      </c>
      <c r="I440" s="36"/>
      <c r="J440" s="97"/>
      <c r="K440" s="97"/>
      <c r="L440" s="97"/>
      <c r="M440" s="97"/>
    </row>
    <row r="441" spans="2:13" ht="13.5" customHeight="1">
      <c r="B441" s="158" t="s">
        <v>299</v>
      </c>
      <c r="C441" s="158"/>
      <c r="D441" s="285">
        <v>343203</v>
      </c>
      <c r="E441" s="285">
        <v>250048</v>
      </c>
      <c r="F441" s="285">
        <v>279879</v>
      </c>
      <c r="G441" s="285">
        <v>88668</v>
      </c>
      <c r="H441" s="284">
        <v>961797</v>
      </c>
      <c r="I441" s="36"/>
      <c r="J441" s="97"/>
      <c r="K441" s="97"/>
      <c r="L441" s="97"/>
      <c r="M441" s="97"/>
    </row>
    <row r="442" spans="2:13" ht="13.5" customHeight="1">
      <c r="B442" s="158" t="s">
        <v>494</v>
      </c>
      <c r="C442" s="158"/>
      <c r="D442" s="285">
        <v>119351</v>
      </c>
      <c r="E442" s="285">
        <v>2346</v>
      </c>
      <c r="F442" s="285">
        <v>2622</v>
      </c>
      <c r="G442" s="285">
        <v>24467</v>
      </c>
      <c r="H442" s="284">
        <v>148786</v>
      </c>
      <c r="I442" s="36"/>
      <c r="J442" s="97"/>
      <c r="K442" s="97"/>
      <c r="L442" s="97"/>
      <c r="M442" s="97"/>
    </row>
    <row r="443" spans="2:13" ht="13.5" customHeight="1">
      <c r="B443" s="158" t="s">
        <v>297</v>
      </c>
      <c r="C443" s="158"/>
      <c r="D443" s="285">
        <v>56143</v>
      </c>
      <c r="E443" s="285">
        <v>23575</v>
      </c>
      <c r="F443" s="285">
        <v>59314</v>
      </c>
      <c r="G443" s="285">
        <v>26489</v>
      </c>
      <c r="H443" s="284">
        <v>165521</v>
      </c>
      <c r="I443" s="36"/>
      <c r="J443" s="97"/>
      <c r="K443" s="97"/>
      <c r="L443" s="97"/>
      <c r="M443" s="97"/>
    </row>
    <row r="444" spans="2:13" ht="13.5" customHeight="1">
      <c r="B444" s="312" t="s">
        <v>495</v>
      </c>
      <c r="C444" s="312"/>
      <c r="D444" s="357">
        <v>12143</v>
      </c>
      <c r="E444" s="357">
        <v>3</v>
      </c>
      <c r="F444" s="357">
        <v>0</v>
      </c>
      <c r="G444" s="357">
        <v>0</v>
      </c>
      <c r="H444" s="356">
        <v>12147</v>
      </c>
      <c r="I444" s="36"/>
      <c r="J444" s="97"/>
      <c r="K444" s="97"/>
      <c r="L444" s="97"/>
      <c r="M444" s="97"/>
    </row>
    <row r="445" spans="2:13" ht="13.5" customHeight="1">
      <c r="B445" s="316" t="s">
        <v>496</v>
      </c>
      <c r="C445" s="316"/>
      <c r="D445" s="373">
        <v>411489</v>
      </c>
      <c r="E445" s="373">
        <v>273626</v>
      </c>
      <c r="F445" s="373">
        <v>339822</v>
      </c>
      <c r="G445" s="373">
        <v>115156</v>
      </c>
      <c r="H445" s="372">
        <v>1140094</v>
      </c>
      <c r="I445" s="36"/>
      <c r="J445" s="97"/>
      <c r="K445" s="97"/>
      <c r="L445" s="97"/>
      <c r="M445" s="97"/>
    </row>
    <row r="446" spans="2:13" ht="13.5" customHeight="1" thickBot="1">
      <c r="B446" s="156" t="s">
        <v>32</v>
      </c>
      <c r="C446" s="156"/>
      <c r="D446" s="291">
        <v>411489</v>
      </c>
      <c r="E446" s="291">
        <v>273626</v>
      </c>
      <c r="F446" s="291">
        <v>543586</v>
      </c>
      <c r="G446" s="291">
        <v>115156</v>
      </c>
      <c r="H446" s="290">
        <v>1343857</v>
      </c>
      <c r="I446" s="97"/>
      <c r="J446" s="97"/>
      <c r="K446" s="97"/>
      <c r="L446" s="97"/>
    </row>
    <row r="447" spans="2:13" ht="15" customHeight="1">
      <c r="B447" s="358" t="s">
        <v>413</v>
      </c>
      <c r="C447" s="358"/>
      <c r="D447" s="424"/>
      <c r="E447" s="425"/>
      <c r="F447" s="425"/>
      <c r="G447" s="425"/>
      <c r="H447" s="426"/>
      <c r="I447" s="419"/>
      <c r="J447" s="419"/>
      <c r="K447" s="419"/>
      <c r="L447" s="419"/>
    </row>
    <row r="448" spans="2:13" ht="15">
      <c r="B448" s="137"/>
      <c r="C448" s="137"/>
      <c r="D448" s="61"/>
      <c r="E448" s="112"/>
      <c r="F448" s="112"/>
      <c r="G448" s="112"/>
      <c r="H448" s="113"/>
      <c r="I448" s="97"/>
      <c r="J448" s="97"/>
      <c r="K448" s="97"/>
      <c r="L448" s="97"/>
    </row>
    <row r="449" spans="2:13" ht="15">
      <c r="B449" s="84"/>
      <c r="C449" s="84"/>
      <c r="D449" s="61"/>
      <c r="E449" s="112"/>
      <c r="F449" s="112"/>
      <c r="G449" s="112"/>
      <c r="H449" s="113"/>
      <c r="I449" s="97"/>
      <c r="J449" s="97"/>
      <c r="K449" s="97"/>
      <c r="L449" s="97"/>
    </row>
    <row r="450" spans="2:13" ht="17.399999999999999">
      <c r="B450" s="184" t="s">
        <v>626</v>
      </c>
      <c r="C450" s="184"/>
      <c r="D450" s="263"/>
      <c r="E450" s="41"/>
      <c r="F450" s="41"/>
      <c r="G450" s="41"/>
      <c r="H450" s="210"/>
      <c r="I450" s="210"/>
      <c r="J450" s="97"/>
      <c r="K450" s="97"/>
      <c r="L450" s="97"/>
    </row>
    <row r="451" spans="2:13" ht="17.399999999999999">
      <c r="B451" s="184"/>
      <c r="C451" s="184"/>
      <c r="D451" s="263"/>
      <c r="E451" s="41"/>
      <c r="F451" s="41"/>
      <c r="G451" s="41"/>
      <c r="H451" s="210"/>
      <c r="I451" s="210"/>
      <c r="J451" s="97"/>
      <c r="K451" s="97"/>
      <c r="L451" s="97"/>
    </row>
    <row r="452" spans="2:13" ht="17.399999999999999">
      <c r="B452" s="184"/>
      <c r="C452" s="184"/>
      <c r="D452" s="420"/>
      <c r="E452" s="394"/>
      <c r="F452" s="394"/>
      <c r="G452" s="394"/>
      <c r="H452" s="395"/>
      <c r="I452" s="210"/>
      <c r="J452" s="97"/>
      <c r="K452" s="97"/>
      <c r="L452" s="97"/>
    </row>
    <row r="453" spans="2:13" ht="13.5" customHeight="1">
      <c r="B453" s="605" t="s">
        <v>0</v>
      </c>
      <c r="C453" s="154"/>
      <c r="D453" s="155" t="s">
        <v>335</v>
      </c>
      <c r="E453" s="155" t="s">
        <v>336</v>
      </c>
      <c r="F453" s="155" t="s">
        <v>337</v>
      </c>
      <c r="G453" s="608" t="s">
        <v>294</v>
      </c>
      <c r="H453" s="612" t="s">
        <v>158</v>
      </c>
      <c r="I453" s="212"/>
      <c r="J453" s="97"/>
      <c r="K453" s="97"/>
      <c r="L453" s="97"/>
      <c r="M453" s="97"/>
    </row>
    <row r="454" spans="2:13" ht="13.5" customHeight="1">
      <c r="B454" s="605"/>
      <c r="C454" s="154"/>
      <c r="D454" s="155" t="s">
        <v>334</v>
      </c>
      <c r="E454" s="155" t="s">
        <v>334</v>
      </c>
      <c r="F454" s="155" t="s">
        <v>411</v>
      </c>
      <c r="G454" s="609"/>
      <c r="H454" s="613"/>
      <c r="I454" s="36"/>
      <c r="J454" s="97"/>
      <c r="K454" s="97"/>
      <c r="L454" s="97"/>
      <c r="M454" s="97"/>
    </row>
    <row r="455" spans="2:13" ht="13.5" customHeight="1">
      <c r="B455" s="606"/>
      <c r="C455" s="343"/>
      <c r="D455" s="421"/>
      <c r="E455" s="421"/>
      <c r="F455" s="338" t="s">
        <v>412</v>
      </c>
      <c r="G455" s="610"/>
      <c r="H455" s="614"/>
      <c r="I455" s="36"/>
      <c r="J455" s="97"/>
      <c r="K455" s="97"/>
      <c r="L455" s="97"/>
      <c r="M455" s="97"/>
    </row>
    <row r="456" spans="2:13" ht="13.5" customHeight="1">
      <c r="B456" s="154" t="s">
        <v>295</v>
      </c>
      <c r="C456" s="154"/>
      <c r="D456" s="422"/>
      <c r="E456" s="422"/>
      <c r="F456" s="422"/>
      <c r="G456" s="422"/>
      <c r="H456" s="423"/>
      <c r="I456" s="36"/>
      <c r="J456" s="97"/>
      <c r="K456" s="97"/>
      <c r="L456" s="97"/>
      <c r="M456" s="97"/>
    </row>
    <row r="457" spans="2:13" ht="13.5" customHeight="1">
      <c r="B457" s="158" t="s">
        <v>296</v>
      </c>
      <c r="C457" s="158"/>
      <c r="D457" s="285">
        <v>0</v>
      </c>
      <c r="E457" s="285">
        <v>0</v>
      </c>
      <c r="F457" s="285">
        <v>159855</v>
      </c>
      <c r="G457" s="285">
        <v>0</v>
      </c>
      <c r="H457" s="284">
        <v>159855</v>
      </c>
      <c r="I457" s="36"/>
      <c r="J457" s="97"/>
      <c r="K457" s="97"/>
      <c r="L457" s="97"/>
      <c r="M457" s="97"/>
    </row>
    <row r="458" spans="2:13" ht="13.5" customHeight="1">
      <c r="B458" s="316" t="s">
        <v>298</v>
      </c>
      <c r="C458" s="316"/>
      <c r="D458" s="373">
        <v>0</v>
      </c>
      <c r="E458" s="373">
        <v>0</v>
      </c>
      <c r="F458" s="373">
        <v>159855</v>
      </c>
      <c r="G458" s="373">
        <v>0</v>
      </c>
      <c r="H458" s="372">
        <v>159855</v>
      </c>
      <c r="I458" s="36"/>
      <c r="J458" s="97"/>
      <c r="K458" s="97"/>
      <c r="L458" s="97"/>
      <c r="M458" s="97"/>
    </row>
    <row r="459" spans="2:13" ht="13.5" customHeight="1">
      <c r="B459" s="154" t="s">
        <v>493</v>
      </c>
      <c r="C459" s="154"/>
      <c r="D459" s="285"/>
      <c r="E459" s="285"/>
      <c r="F459" s="285"/>
      <c r="G459" s="285"/>
      <c r="H459" s="284"/>
      <c r="I459" s="36"/>
      <c r="J459" s="97"/>
      <c r="K459" s="97"/>
      <c r="L459" s="97"/>
      <c r="M459" s="97"/>
    </row>
    <row r="460" spans="2:13" ht="13.5" customHeight="1">
      <c r="B460" s="158" t="s">
        <v>168</v>
      </c>
      <c r="C460" s="158"/>
      <c r="D460" s="285">
        <v>0</v>
      </c>
      <c r="E460" s="285">
        <v>0</v>
      </c>
      <c r="F460" s="285">
        <v>626</v>
      </c>
      <c r="G460" s="285">
        <v>0</v>
      </c>
      <c r="H460" s="284">
        <v>626</v>
      </c>
      <c r="I460" s="36"/>
      <c r="J460" s="97"/>
      <c r="K460" s="97"/>
      <c r="L460" s="97"/>
      <c r="M460" s="97"/>
    </row>
    <row r="461" spans="2:13" ht="13.5" customHeight="1">
      <c r="B461" s="158" t="s">
        <v>299</v>
      </c>
      <c r="C461" s="158"/>
      <c r="D461" s="285">
        <v>346108</v>
      </c>
      <c r="E461" s="285">
        <v>247650</v>
      </c>
      <c r="F461" s="285">
        <v>274740</v>
      </c>
      <c r="G461" s="285">
        <v>88229</v>
      </c>
      <c r="H461" s="284">
        <v>956727</v>
      </c>
      <c r="I461" s="36"/>
      <c r="J461" s="97"/>
      <c r="K461" s="97"/>
      <c r="L461" s="97"/>
      <c r="M461" s="97"/>
    </row>
    <row r="462" spans="2:13" ht="13.5" customHeight="1">
      <c r="B462" s="158" t="s">
        <v>494</v>
      </c>
      <c r="C462" s="158"/>
      <c r="D462" s="285">
        <v>122002</v>
      </c>
      <c r="E462" s="285">
        <v>2233</v>
      </c>
      <c r="F462" s="285">
        <v>3214</v>
      </c>
      <c r="G462" s="285">
        <v>23937</v>
      </c>
      <c r="H462" s="284">
        <v>151385</v>
      </c>
      <c r="I462" s="36"/>
      <c r="J462" s="97"/>
      <c r="K462" s="97"/>
      <c r="L462" s="97"/>
      <c r="M462" s="97"/>
    </row>
    <row r="463" spans="2:13" ht="13.5" customHeight="1">
      <c r="B463" s="158" t="s">
        <v>297</v>
      </c>
      <c r="C463" s="158"/>
      <c r="D463" s="285">
        <v>53452</v>
      </c>
      <c r="E463" s="285">
        <v>23034</v>
      </c>
      <c r="F463" s="285">
        <v>60782</v>
      </c>
      <c r="G463" s="285">
        <v>28297</v>
      </c>
      <c r="H463" s="284">
        <v>165565</v>
      </c>
      <c r="I463" s="36"/>
      <c r="J463" s="97"/>
      <c r="K463" s="97"/>
      <c r="L463" s="97"/>
      <c r="M463" s="97"/>
    </row>
    <row r="464" spans="2:13" ht="13.5" customHeight="1">
      <c r="B464" s="312" t="s">
        <v>495</v>
      </c>
      <c r="C464" s="312"/>
      <c r="D464" s="357">
        <v>12442</v>
      </c>
      <c r="E464" s="357">
        <v>4</v>
      </c>
      <c r="F464" s="357">
        <v>0</v>
      </c>
      <c r="G464" s="357">
        <v>0</v>
      </c>
      <c r="H464" s="356">
        <v>12446</v>
      </c>
      <c r="I464" s="36"/>
      <c r="J464" s="97"/>
      <c r="K464" s="97"/>
      <c r="L464" s="97"/>
      <c r="M464" s="97"/>
    </row>
    <row r="465" spans="2:12" ht="13.5" customHeight="1">
      <c r="B465" s="316" t="s">
        <v>496</v>
      </c>
      <c r="C465" s="316"/>
      <c r="D465" s="373">
        <v>412002</v>
      </c>
      <c r="E465" s="373">
        <v>270687</v>
      </c>
      <c r="F465" s="373">
        <v>336149</v>
      </c>
      <c r="G465" s="373">
        <v>116526</v>
      </c>
      <c r="H465" s="372">
        <v>1135364</v>
      </c>
      <c r="I465" s="97"/>
      <c r="J465" s="97"/>
      <c r="K465" s="97"/>
      <c r="L465" s="97"/>
    </row>
    <row r="466" spans="2:12" ht="13.5" customHeight="1" thickBot="1">
      <c r="B466" s="156" t="s">
        <v>32</v>
      </c>
      <c r="C466" s="156"/>
      <c r="D466" s="291">
        <v>412002</v>
      </c>
      <c r="E466" s="291">
        <v>270687</v>
      </c>
      <c r="F466" s="291">
        <v>496004</v>
      </c>
      <c r="G466" s="291">
        <v>116526</v>
      </c>
      <c r="H466" s="290">
        <v>1295219</v>
      </c>
      <c r="I466" s="97"/>
      <c r="J466" s="97"/>
      <c r="K466" s="97"/>
      <c r="L466" s="97"/>
    </row>
    <row r="467" spans="2:12">
      <c r="B467" s="358" t="s">
        <v>413</v>
      </c>
      <c r="C467" s="358"/>
      <c r="D467" s="98"/>
      <c r="E467" s="98"/>
      <c r="F467" s="98"/>
      <c r="G467" s="419"/>
      <c r="H467" s="419"/>
      <c r="I467" s="419"/>
      <c r="J467" s="419"/>
      <c r="K467" s="419"/>
      <c r="L467" s="419"/>
    </row>
    <row r="468" spans="2:12">
      <c r="B468" s="137"/>
      <c r="C468" s="137"/>
      <c r="D468" s="98"/>
      <c r="E468" s="98"/>
      <c r="F468" s="98"/>
      <c r="G468" s="97"/>
      <c r="H468" s="97"/>
      <c r="I468" s="97"/>
      <c r="J468" s="97"/>
      <c r="K468" s="97"/>
      <c r="L468" s="97"/>
    </row>
    <row r="469" spans="2:12">
      <c r="B469" s="137"/>
      <c r="C469" s="137"/>
      <c r="D469" s="98"/>
      <c r="E469" s="98"/>
      <c r="F469" s="98"/>
      <c r="G469" s="97"/>
      <c r="H469" s="97"/>
      <c r="I469" s="97"/>
      <c r="J469" s="97"/>
      <c r="K469" s="97"/>
      <c r="L469" s="97"/>
    </row>
    <row r="470" spans="2:12" ht="22.8">
      <c r="B470" s="262" t="s">
        <v>461</v>
      </c>
      <c r="C470" s="262"/>
      <c r="D470" s="98"/>
      <c r="E470" s="98"/>
      <c r="F470" s="98"/>
      <c r="G470" s="97"/>
      <c r="H470" s="97"/>
      <c r="I470" s="97"/>
      <c r="J470" s="97"/>
      <c r="K470" s="97"/>
      <c r="L470" s="97"/>
    </row>
    <row r="471" spans="2:12">
      <c r="B471" s="137"/>
      <c r="C471" s="137"/>
      <c r="D471" s="98"/>
      <c r="E471" s="98"/>
      <c r="F471" s="98"/>
      <c r="G471" s="97"/>
      <c r="H471" s="97"/>
      <c r="I471" s="97"/>
      <c r="J471" s="97"/>
      <c r="K471" s="97"/>
      <c r="L471" s="97"/>
    </row>
    <row r="472" spans="2:12" ht="17.399999999999999">
      <c r="B472" s="184" t="s">
        <v>414</v>
      </c>
      <c r="C472" s="184"/>
    </row>
    <row r="474" spans="2:12" ht="17.399999999999999">
      <c r="B474" s="184" t="s">
        <v>341</v>
      </c>
      <c r="C474" s="184"/>
    </row>
    <row r="475" spans="2:12" ht="17.399999999999999">
      <c r="B475" s="184"/>
      <c r="C475" s="184"/>
    </row>
    <row r="476" spans="2:12" ht="17.399999999999999">
      <c r="B476" s="184"/>
      <c r="C476" s="184"/>
      <c r="D476" s="355"/>
      <c r="E476" s="355"/>
    </row>
    <row r="477" spans="2:12">
      <c r="B477" s="343" t="s">
        <v>0</v>
      </c>
      <c r="C477" s="343"/>
      <c r="D477" s="543" t="s">
        <v>697</v>
      </c>
      <c r="E477" s="582" t="s">
        <v>576</v>
      </c>
      <c r="F477" s="213"/>
    </row>
    <row r="478" spans="2:12" ht="13.5" customHeight="1">
      <c r="B478" s="158" t="s">
        <v>27</v>
      </c>
      <c r="C478" s="158"/>
      <c r="D478" s="284">
        <v>171382</v>
      </c>
      <c r="E478" s="285">
        <v>181162</v>
      </c>
      <c r="F478" s="214"/>
    </row>
    <row r="479" spans="2:12" ht="13.5" customHeight="1">
      <c r="B479" s="312" t="s">
        <v>173</v>
      </c>
      <c r="C479" s="312"/>
      <c r="D479" s="356">
        <v>175</v>
      </c>
      <c r="E479" s="357">
        <v>186</v>
      </c>
      <c r="F479" s="214"/>
    </row>
    <row r="480" spans="2:12" ht="13.5" customHeight="1">
      <c r="B480" s="611" t="s">
        <v>174</v>
      </c>
      <c r="C480" s="611"/>
      <c r="D480" s="372">
        <v>171557</v>
      </c>
      <c r="E480" s="373">
        <v>181348</v>
      </c>
      <c r="F480" s="214"/>
    </row>
    <row r="481" spans="2:6" ht="13.5" customHeight="1">
      <c r="B481" s="158" t="s">
        <v>175</v>
      </c>
      <c r="C481" s="158"/>
      <c r="D481" s="284">
        <v>171557</v>
      </c>
      <c r="E481" s="285">
        <v>181348</v>
      </c>
      <c r="F481" s="214"/>
    </row>
    <row r="482" spans="2:6" ht="13.5" customHeight="1">
      <c r="B482" s="158" t="s">
        <v>176</v>
      </c>
      <c r="C482" s="158"/>
      <c r="D482" s="508">
        <v>-25421</v>
      </c>
      <c r="E482" s="504">
        <v>-39215</v>
      </c>
      <c r="F482" s="214"/>
    </row>
    <row r="483" spans="2:6" ht="13.5" customHeight="1">
      <c r="B483" s="158" t="s">
        <v>177</v>
      </c>
      <c r="C483" s="158"/>
      <c r="D483" s="508">
        <v>-7015</v>
      </c>
      <c r="E483" s="504">
        <v>-7401</v>
      </c>
      <c r="F483" s="214"/>
    </row>
    <row r="484" spans="2:6" ht="13.5" customHeight="1">
      <c r="B484" s="607" t="s">
        <v>178</v>
      </c>
      <c r="C484" s="607"/>
      <c r="D484" s="399">
        <v>0</v>
      </c>
      <c r="E484" s="505">
        <v>-3775</v>
      </c>
      <c r="F484" s="214"/>
    </row>
    <row r="485" spans="2:6" ht="13.5" customHeight="1">
      <c r="B485" s="154" t="s">
        <v>179</v>
      </c>
      <c r="C485" s="154"/>
      <c r="D485" s="288">
        <v>146136</v>
      </c>
      <c r="E485" s="289">
        <v>142133</v>
      </c>
      <c r="F485" s="214"/>
    </row>
    <row r="486" spans="2:6" ht="13.5" customHeight="1">
      <c r="B486" s="312" t="s">
        <v>497</v>
      </c>
      <c r="C486" s="312"/>
      <c r="D486" s="356">
        <v>11377</v>
      </c>
      <c r="E486" s="357">
        <v>7569</v>
      </c>
      <c r="F486" s="214"/>
    </row>
    <row r="487" spans="2:6" ht="13.5" customHeight="1">
      <c r="B487" s="154" t="s">
        <v>180</v>
      </c>
      <c r="C487" s="154"/>
      <c r="D487" s="288">
        <v>157513</v>
      </c>
      <c r="E487" s="289">
        <v>149702</v>
      </c>
      <c r="F487" s="214"/>
    </row>
    <row r="488" spans="2:6" ht="13.5" customHeight="1">
      <c r="B488" s="312" t="s">
        <v>43</v>
      </c>
      <c r="C488" s="312"/>
      <c r="D488" s="356">
        <v>22961</v>
      </c>
      <c r="E488" s="357">
        <v>22003</v>
      </c>
      <c r="F488" s="214"/>
    </row>
    <row r="489" spans="2:6" ht="13.5" customHeight="1" thickBot="1">
      <c r="B489" s="156" t="s">
        <v>44</v>
      </c>
      <c r="C489" s="156"/>
      <c r="D489" s="290">
        <v>180474</v>
      </c>
      <c r="E489" s="291">
        <v>171706</v>
      </c>
      <c r="F489" s="214"/>
    </row>
    <row r="490" spans="2:6" ht="13.5" customHeight="1">
      <c r="B490" s="322" t="s">
        <v>263</v>
      </c>
      <c r="C490" s="322"/>
      <c r="D490" s="427"/>
      <c r="E490" s="428"/>
      <c r="F490" s="214"/>
    </row>
    <row r="491" spans="2:6" ht="13.5" customHeight="1" thickBot="1">
      <c r="B491" s="156" t="s">
        <v>45</v>
      </c>
      <c r="C491" s="156"/>
      <c r="D491" s="290">
        <v>847289</v>
      </c>
      <c r="E491" s="291">
        <v>822078</v>
      </c>
      <c r="F491" s="214"/>
    </row>
    <row r="492" spans="2:6" ht="13.5" customHeight="1">
      <c r="B492" s="158" t="s">
        <v>263</v>
      </c>
      <c r="C492" s="158"/>
      <c r="D492" s="163"/>
      <c r="E492" s="164"/>
      <c r="F492" s="214"/>
    </row>
    <row r="493" spans="2:6" ht="13.5" customHeight="1">
      <c r="B493" s="158" t="s">
        <v>498</v>
      </c>
      <c r="C493" s="158"/>
      <c r="D493" s="544">
        <v>0.17199999999999999</v>
      </c>
      <c r="E493" s="545">
        <v>0.17300000000000001</v>
      </c>
      <c r="F493" s="214"/>
    </row>
    <row r="494" spans="2:6" ht="13.5" customHeight="1">
      <c r="B494" s="158" t="s">
        <v>181</v>
      </c>
      <c r="C494" s="158"/>
      <c r="D494" s="544">
        <v>0.18600000000000003</v>
      </c>
      <c r="E494" s="545">
        <v>0.182</v>
      </c>
      <c r="F494" s="214"/>
    </row>
    <row r="495" spans="2:6" ht="13.5" customHeight="1" thickBot="1">
      <c r="B495" s="167" t="s">
        <v>182</v>
      </c>
      <c r="C495" s="167"/>
      <c r="D495" s="546">
        <v>0.21299999999999999</v>
      </c>
      <c r="E495" s="547">
        <v>0.20899999999999999</v>
      </c>
      <c r="F495" s="214"/>
    </row>
    <row r="496" spans="2:6">
      <c r="B496" s="137"/>
    </row>
    <row r="497" spans="2:6">
      <c r="B497" s="137"/>
    </row>
    <row r="498" spans="2:6">
      <c r="B498" s="158"/>
      <c r="C498" s="158"/>
      <c r="D498" s="258"/>
      <c r="E498" s="164"/>
      <c r="F498" s="214"/>
    </row>
    <row r="499" spans="2:6" ht="17.399999999999999">
      <c r="B499" s="184" t="s">
        <v>46</v>
      </c>
      <c r="C499" s="184"/>
      <c r="D499" s="182"/>
      <c r="E499" s="182"/>
      <c r="F499" s="10"/>
    </row>
    <row r="500" spans="2:6" ht="17.399999999999999">
      <c r="B500" s="184"/>
      <c r="C500" s="184"/>
      <c r="D500" s="182"/>
      <c r="E500" s="182"/>
      <c r="F500" s="10"/>
    </row>
    <row r="501" spans="2:6" ht="17.399999999999999">
      <c r="B501" s="184"/>
      <c r="C501" s="184"/>
      <c r="D501" s="429"/>
      <c r="E501" s="182"/>
      <c r="F501" s="10"/>
    </row>
    <row r="502" spans="2:6" ht="13.5" customHeight="1">
      <c r="B502" s="343" t="s">
        <v>183</v>
      </c>
      <c r="C502" s="343"/>
      <c r="D502" s="543" t="s">
        <v>697</v>
      </c>
      <c r="E502" s="584" t="s">
        <v>576</v>
      </c>
      <c r="F502" s="555" t="s">
        <v>705</v>
      </c>
    </row>
    <row r="503" spans="2:6" ht="13.5" customHeight="1">
      <c r="B503" s="154" t="s">
        <v>184</v>
      </c>
      <c r="C503" s="158"/>
      <c r="D503" s="397"/>
      <c r="E503" s="398"/>
      <c r="F503" s="398"/>
    </row>
    <row r="504" spans="2:6" ht="13.5" customHeight="1">
      <c r="B504" s="158" t="s">
        <v>185</v>
      </c>
      <c r="C504" s="158"/>
      <c r="D504" s="548">
        <v>17.2</v>
      </c>
      <c r="E504" s="549">
        <v>17.3</v>
      </c>
      <c r="F504" s="549">
        <v>18.7</v>
      </c>
    </row>
    <row r="505" spans="2:6" ht="13.5" customHeight="1">
      <c r="B505" s="312" t="s">
        <v>182</v>
      </c>
      <c r="C505" s="312"/>
      <c r="D505" s="399">
        <v>21.3</v>
      </c>
      <c r="E505" s="400">
        <v>20.9</v>
      </c>
      <c r="F505" s="400">
        <v>22.4</v>
      </c>
    </row>
    <row r="506" spans="2:6" ht="13.5" customHeight="1">
      <c r="B506" s="154" t="s">
        <v>698</v>
      </c>
      <c r="C506" s="154"/>
      <c r="D506" s="397"/>
      <c r="E506" s="398"/>
      <c r="F506" s="398"/>
    </row>
    <row r="507" spans="2:6" ht="13.5" customHeight="1">
      <c r="B507" s="158" t="s">
        <v>699</v>
      </c>
      <c r="C507" s="158"/>
      <c r="D507" s="397">
        <v>4.5</v>
      </c>
      <c r="E507" s="398">
        <v>4.5</v>
      </c>
      <c r="F507" s="398">
        <v>4.5</v>
      </c>
    </row>
    <row r="508" spans="2:6" ht="13.5" customHeight="1">
      <c r="B508" s="158" t="s">
        <v>588</v>
      </c>
      <c r="C508" s="158"/>
      <c r="D508" s="397">
        <v>1.6</v>
      </c>
      <c r="E508" s="398">
        <v>2.1</v>
      </c>
      <c r="F508" s="398">
        <v>2.1</v>
      </c>
    </row>
    <row r="509" spans="2:6" ht="13.5" customHeight="1">
      <c r="B509" s="158" t="s">
        <v>186</v>
      </c>
      <c r="C509" s="158"/>
      <c r="D509" s="397">
        <v>8.1999999999999993</v>
      </c>
      <c r="E509" s="398">
        <v>8.1999999999999993</v>
      </c>
      <c r="F509" s="398">
        <v>8.1999999999999993</v>
      </c>
    </row>
    <row r="510" spans="2:6" ht="13.5" customHeight="1">
      <c r="B510" s="158" t="s">
        <v>700</v>
      </c>
      <c r="C510" s="158"/>
      <c r="D510" s="548">
        <v>2</v>
      </c>
      <c r="E510" s="549">
        <v>2.1</v>
      </c>
      <c r="F510" s="549">
        <v>2</v>
      </c>
    </row>
    <row r="511" spans="2:6" ht="13.5" customHeight="1">
      <c r="B511" s="158" t="s">
        <v>701</v>
      </c>
      <c r="C511" s="158"/>
      <c r="D511" s="548">
        <v>2.5</v>
      </c>
      <c r="E511" s="550">
        <v>2.5</v>
      </c>
      <c r="F511" s="550">
        <v>2.5</v>
      </c>
    </row>
    <row r="512" spans="2:6" ht="13.5" customHeight="1">
      <c r="B512" s="158" t="s">
        <v>702</v>
      </c>
      <c r="C512" s="158"/>
      <c r="D512" s="548">
        <v>0.6</v>
      </c>
      <c r="E512" s="549">
        <v>0.7</v>
      </c>
      <c r="F512" s="549">
        <v>0.7</v>
      </c>
    </row>
    <row r="513" spans="2:8" ht="13.5" customHeight="1">
      <c r="B513" s="312" t="s">
        <v>703</v>
      </c>
      <c r="C513" s="312"/>
      <c r="D513" s="399">
        <v>3</v>
      </c>
      <c r="E513" s="400">
        <v>3</v>
      </c>
      <c r="F513" s="400">
        <v>3</v>
      </c>
    </row>
    <row r="514" spans="2:8" ht="13.5" customHeight="1">
      <c r="B514" s="316" t="s">
        <v>704</v>
      </c>
      <c r="C514" s="316"/>
      <c r="D514" s="401">
        <v>14.3</v>
      </c>
      <c r="E514" s="402">
        <v>14.8</v>
      </c>
      <c r="F514" s="402">
        <v>14.8</v>
      </c>
    </row>
    <row r="515" spans="2:8" ht="13.5" customHeight="1">
      <c r="B515" s="158" t="s">
        <v>589</v>
      </c>
      <c r="C515" s="158"/>
      <c r="D515" s="548">
        <v>8</v>
      </c>
      <c r="E515" s="549">
        <v>8</v>
      </c>
      <c r="F515" s="549">
        <v>8</v>
      </c>
    </row>
    <row r="516" spans="2:8" ht="13.5" customHeight="1">
      <c r="B516" s="158" t="s">
        <v>590</v>
      </c>
      <c r="C516" s="158"/>
      <c r="D516" s="548">
        <v>2.8</v>
      </c>
      <c r="E516" s="549">
        <v>3.4</v>
      </c>
      <c r="F516" s="549">
        <v>3.4</v>
      </c>
    </row>
    <row r="517" spans="2:8" ht="13.5" customHeight="1">
      <c r="B517" s="312" t="s">
        <v>186</v>
      </c>
      <c r="C517" s="312"/>
      <c r="D517" s="399">
        <v>8.1999999999999993</v>
      </c>
      <c r="E517" s="400">
        <v>8.1999999999999993</v>
      </c>
      <c r="F517" s="400">
        <v>8.1999999999999993</v>
      </c>
    </row>
    <row r="518" spans="2:8" ht="13.5" customHeight="1" thickBot="1">
      <c r="B518" s="156" t="s">
        <v>187</v>
      </c>
      <c r="C518" s="156"/>
      <c r="D518" s="556">
        <v>19</v>
      </c>
      <c r="E518" s="557">
        <v>19.600000000000001</v>
      </c>
      <c r="F518" s="557">
        <v>19.600000000000001</v>
      </c>
    </row>
    <row r="519" spans="2:8" ht="13.5" customHeight="1">
      <c r="B519" s="154" t="s">
        <v>188</v>
      </c>
      <c r="C519" s="158"/>
      <c r="D519" s="553"/>
      <c r="E519" s="554"/>
      <c r="F519" s="554"/>
    </row>
    <row r="520" spans="2:8" ht="13.5" customHeight="1">
      <c r="B520" s="158" t="s">
        <v>179</v>
      </c>
      <c r="C520" s="158"/>
      <c r="D520" s="553">
        <v>3</v>
      </c>
      <c r="E520" s="554">
        <v>2.5</v>
      </c>
      <c r="F520" s="554">
        <v>3.9</v>
      </c>
    </row>
    <row r="521" spans="2:8" ht="13.5" customHeight="1" thickBot="1">
      <c r="B521" s="167" t="s">
        <v>44</v>
      </c>
      <c r="C521" s="167"/>
      <c r="D521" s="551">
        <v>2.2999999999999998</v>
      </c>
      <c r="E521" s="552">
        <v>1.2</v>
      </c>
      <c r="F521" s="552">
        <v>2.8</v>
      </c>
    </row>
    <row r="522" spans="2:8" ht="14.4" customHeight="1">
      <c r="B522" s="137" t="s">
        <v>581</v>
      </c>
      <c r="C522" s="137"/>
      <c r="D522" s="137"/>
      <c r="E522" s="129"/>
      <c r="F522" s="129"/>
    </row>
    <row r="523" spans="2:8">
      <c r="B523" s="137" t="s">
        <v>499</v>
      </c>
      <c r="C523" s="137"/>
      <c r="D523" s="116"/>
      <c r="E523" s="129"/>
      <c r="F523" s="129"/>
    </row>
    <row r="524" spans="2:8">
      <c r="B524" s="23"/>
      <c r="C524" s="23"/>
      <c r="D524" s="10"/>
      <c r="E524" s="31"/>
      <c r="F524" s="31"/>
    </row>
    <row r="525" spans="2:8">
      <c r="B525" s="23"/>
      <c r="C525" s="23"/>
      <c r="D525" s="10"/>
      <c r="E525" s="31"/>
      <c r="F525" s="31"/>
    </row>
    <row r="526" spans="2:8" ht="17.399999999999999">
      <c r="B526" s="184" t="s">
        <v>500</v>
      </c>
      <c r="C526" s="184"/>
      <c r="D526" s="10"/>
      <c r="E526" s="31"/>
      <c r="F526" s="31"/>
    </row>
    <row r="527" spans="2:8" ht="17.399999999999999">
      <c r="B527" s="184"/>
      <c r="C527" s="184"/>
      <c r="D527" s="430"/>
      <c r="E527" s="431"/>
      <c r="F527" s="431"/>
      <c r="G527" s="355"/>
    </row>
    <row r="528" spans="2:8" s="60" customFormat="1" ht="26.4">
      <c r="B528" s="154"/>
      <c r="C528" s="154"/>
      <c r="D528" s="585" t="s">
        <v>697</v>
      </c>
      <c r="E528" s="558" t="s">
        <v>697</v>
      </c>
      <c r="F528" s="586" t="s">
        <v>576</v>
      </c>
      <c r="G528" s="586" t="s">
        <v>576</v>
      </c>
      <c r="H528" s="559"/>
    </row>
    <row r="529" spans="2:12" s="60" customFormat="1" ht="26.1" customHeight="1">
      <c r="B529" s="605" t="s">
        <v>0</v>
      </c>
      <c r="C529" s="154"/>
      <c r="D529" s="168"/>
      <c r="E529" s="168"/>
      <c r="F529" s="155"/>
      <c r="G529" s="155"/>
      <c r="H529" s="213"/>
    </row>
    <row r="530" spans="2:12" ht="23.25" customHeight="1">
      <c r="B530" s="606"/>
      <c r="C530" s="343"/>
      <c r="D530" s="337" t="s">
        <v>501</v>
      </c>
      <c r="E530" s="337" t="s">
        <v>627</v>
      </c>
      <c r="F530" s="338" t="s">
        <v>501</v>
      </c>
      <c r="G530" s="338" t="s">
        <v>627</v>
      </c>
      <c r="H530" s="215"/>
    </row>
    <row r="531" spans="2:12" ht="13.5" customHeight="1">
      <c r="B531" s="154" t="s">
        <v>253</v>
      </c>
      <c r="C531" s="154"/>
      <c r="D531" s="163"/>
      <c r="E531" s="163"/>
      <c r="F531" s="164"/>
      <c r="G531" s="164"/>
      <c r="H531" s="215"/>
    </row>
    <row r="532" spans="2:12" ht="13.5" customHeight="1">
      <c r="B532" s="154" t="s">
        <v>368</v>
      </c>
      <c r="C532" s="154"/>
      <c r="D532" s="284"/>
      <c r="E532" s="163"/>
      <c r="F532" s="285"/>
      <c r="G532" s="164"/>
      <c r="H532" s="214"/>
    </row>
    <row r="533" spans="2:12" ht="13.5" customHeight="1">
      <c r="B533" s="158" t="s">
        <v>351</v>
      </c>
      <c r="C533" s="158"/>
      <c r="D533" s="284">
        <v>191380</v>
      </c>
      <c r="E533" s="284">
        <v>39</v>
      </c>
      <c r="F533" s="285">
        <v>184497</v>
      </c>
      <c r="G533" s="285">
        <v>38</v>
      </c>
      <c r="H533" s="214"/>
    </row>
    <row r="534" spans="2:12" ht="13.5" customHeight="1">
      <c r="B534" s="158" t="s">
        <v>352</v>
      </c>
      <c r="C534" s="158"/>
      <c r="D534" s="284">
        <v>111693</v>
      </c>
      <c r="E534" s="284">
        <v>12</v>
      </c>
      <c r="F534" s="285">
        <v>117474</v>
      </c>
      <c r="G534" s="285">
        <v>13</v>
      </c>
      <c r="H534" s="214"/>
    </row>
    <row r="535" spans="2:12" ht="13.5" customHeight="1">
      <c r="B535" s="158" t="s">
        <v>502</v>
      </c>
      <c r="C535" s="158"/>
      <c r="D535" s="284">
        <v>23870</v>
      </c>
      <c r="E535" s="284">
        <v>24</v>
      </c>
      <c r="F535" s="285">
        <v>26533</v>
      </c>
      <c r="G535" s="285">
        <v>25</v>
      </c>
      <c r="H535" s="214"/>
    </row>
    <row r="536" spans="2:12" ht="13.5" customHeight="1">
      <c r="B536" s="158" t="s">
        <v>353</v>
      </c>
      <c r="C536" s="158"/>
      <c r="D536" s="284">
        <v>621</v>
      </c>
      <c r="E536" s="284">
        <v>28</v>
      </c>
      <c r="F536" s="285">
        <v>681</v>
      </c>
      <c r="G536" s="285">
        <v>29</v>
      </c>
      <c r="H536" s="214"/>
    </row>
    <row r="537" spans="2:12" ht="13.5" customHeight="1">
      <c r="B537" s="312" t="s">
        <v>282</v>
      </c>
      <c r="C537" s="312"/>
      <c r="D537" s="356">
        <v>72501</v>
      </c>
      <c r="E537" s="356">
        <v>98</v>
      </c>
      <c r="F537" s="357">
        <v>70229</v>
      </c>
      <c r="G537" s="357">
        <v>99</v>
      </c>
      <c r="H537" s="214"/>
    </row>
    <row r="538" spans="2:12" ht="13.5" customHeight="1">
      <c r="B538" s="316" t="s">
        <v>369</v>
      </c>
      <c r="C538" s="316"/>
      <c r="D538" s="372">
        <v>400064</v>
      </c>
      <c r="E538" s="372">
        <v>27</v>
      </c>
      <c r="F538" s="373">
        <v>399414</v>
      </c>
      <c r="G538" s="373">
        <v>27</v>
      </c>
      <c r="H538" s="214"/>
    </row>
    <row r="539" spans="2:12" ht="13.5" customHeight="1">
      <c r="B539" s="316" t="s">
        <v>370</v>
      </c>
      <c r="C539" s="316"/>
      <c r="D539" s="372">
        <v>206185</v>
      </c>
      <c r="E539" s="372">
        <v>36</v>
      </c>
      <c r="F539" s="373">
        <v>192146</v>
      </c>
      <c r="G539" s="373">
        <v>35</v>
      </c>
      <c r="H539" s="214"/>
    </row>
    <row r="540" spans="2:12" ht="13.5" customHeight="1">
      <c r="B540" s="343" t="s">
        <v>254</v>
      </c>
      <c r="C540" s="343"/>
      <c r="D540" s="592">
        <v>92284</v>
      </c>
      <c r="E540" s="592">
        <v>13</v>
      </c>
      <c r="F540" s="593">
        <v>83478</v>
      </c>
      <c r="G540" s="593">
        <v>11</v>
      </c>
      <c r="H540" s="214"/>
    </row>
    <row r="541" spans="2:12" ht="13.5" customHeight="1">
      <c r="B541" s="343" t="s">
        <v>706</v>
      </c>
      <c r="C541" s="312"/>
      <c r="D541" s="592">
        <v>698533</v>
      </c>
      <c r="E541" s="356"/>
      <c r="F541" s="593">
        <v>675038</v>
      </c>
      <c r="G541" s="357"/>
      <c r="H541" s="214"/>
    </row>
    <row r="542" spans="2:12" ht="13.5" customHeight="1">
      <c r="B542" s="158" t="s">
        <v>255</v>
      </c>
      <c r="C542" s="158"/>
      <c r="D542" s="590">
        <v>18720</v>
      </c>
      <c r="E542" s="590">
        <v>12</v>
      </c>
      <c r="F542" s="285">
        <v>18941</v>
      </c>
      <c r="G542" s="591">
        <v>13</v>
      </c>
      <c r="H542" s="22"/>
      <c r="I542" s="17"/>
      <c r="J542" s="17"/>
      <c r="K542" s="18"/>
      <c r="L542" s="18"/>
    </row>
    <row r="543" spans="2:12">
      <c r="B543" s="358" t="s">
        <v>707</v>
      </c>
      <c r="C543" s="358"/>
      <c r="D543" s="590">
        <v>767</v>
      </c>
      <c r="E543" s="590">
        <v>5</v>
      </c>
      <c r="F543" s="285">
        <v>759</v>
      </c>
      <c r="G543" s="22">
        <v>5</v>
      </c>
      <c r="H543" s="22"/>
      <c r="I543" s="17"/>
      <c r="J543" s="17"/>
      <c r="K543" s="18"/>
      <c r="L543" s="18"/>
    </row>
    <row r="544" spans="2:12">
      <c r="B544" s="594" t="s">
        <v>708</v>
      </c>
      <c r="C544" s="594"/>
      <c r="D544" s="590">
        <v>2056</v>
      </c>
      <c r="E544" s="590"/>
      <c r="F544" s="357">
        <v>2158</v>
      </c>
      <c r="G544" s="595"/>
      <c r="H544" s="22"/>
      <c r="I544" s="17"/>
      <c r="J544" s="17"/>
      <c r="K544" s="18"/>
      <c r="L544" s="18"/>
    </row>
    <row r="545" spans="2:12" ht="15" thickBot="1">
      <c r="B545" s="156" t="s">
        <v>709</v>
      </c>
      <c r="C545" s="156"/>
      <c r="D545" s="597">
        <v>21543</v>
      </c>
      <c r="E545" s="597"/>
      <c r="F545" s="598">
        <v>21858</v>
      </c>
      <c r="G545" s="156"/>
      <c r="H545" s="22"/>
      <c r="I545" s="17"/>
      <c r="J545" s="17"/>
      <c r="K545" s="18"/>
      <c r="L545" s="18"/>
    </row>
    <row r="546" spans="2:12">
      <c r="B546" s="343" t="s">
        <v>710</v>
      </c>
      <c r="C546" s="358"/>
      <c r="D546" s="372">
        <v>29401</v>
      </c>
      <c r="E546" s="372"/>
      <c r="F546" s="373">
        <v>27370</v>
      </c>
      <c r="G546" s="599"/>
      <c r="H546" s="22"/>
      <c r="I546" s="17"/>
      <c r="J546" s="17"/>
      <c r="K546" s="18"/>
      <c r="L546" s="18"/>
    </row>
    <row r="547" spans="2:12">
      <c r="B547" s="316" t="s">
        <v>711</v>
      </c>
      <c r="C547" s="316"/>
      <c r="D547" s="592">
        <v>97811</v>
      </c>
      <c r="E547" s="592"/>
      <c r="F547" s="593">
        <v>97811</v>
      </c>
      <c r="G547" s="596"/>
      <c r="H547" s="22"/>
      <c r="I547" s="17"/>
      <c r="J547" s="17"/>
      <c r="K547" s="18"/>
      <c r="L547" s="18"/>
    </row>
    <row r="548" spans="2:12" ht="15" thickBot="1">
      <c r="B548" s="156" t="s">
        <v>45</v>
      </c>
      <c r="C548" s="156"/>
      <c r="D548" s="597">
        <v>847289</v>
      </c>
      <c r="E548" s="597"/>
      <c r="F548" s="598">
        <v>822078</v>
      </c>
      <c r="G548" s="156"/>
      <c r="H548" s="22"/>
      <c r="I548" s="17"/>
      <c r="J548" s="17"/>
      <c r="K548" s="18"/>
      <c r="L548" s="18"/>
    </row>
    <row r="549" spans="2:12">
      <c r="B549" s="358"/>
      <c r="C549" s="358"/>
      <c r="D549" s="22"/>
      <c r="E549" s="22"/>
      <c r="F549" s="22"/>
      <c r="G549" s="22"/>
      <c r="H549" s="22"/>
      <c r="I549" s="17"/>
      <c r="J549" s="17"/>
      <c r="K549" s="18"/>
      <c r="L549" s="18"/>
    </row>
    <row r="550" spans="2:12" ht="17.399999999999999">
      <c r="B550" s="184" t="s">
        <v>606</v>
      </c>
      <c r="C550" s="358"/>
      <c r="D550" s="22"/>
      <c r="E550" s="22"/>
      <c r="F550" s="22"/>
      <c r="G550" s="22"/>
      <c r="H550" s="22"/>
      <c r="I550" s="17"/>
      <c r="J550" s="17"/>
      <c r="K550" s="18"/>
      <c r="L550" s="18"/>
    </row>
    <row r="551" spans="2:12" ht="17.399999999999999">
      <c r="B551" s="184"/>
      <c r="C551" s="358"/>
      <c r="D551" s="22"/>
      <c r="E551" s="22"/>
      <c r="F551" s="22"/>
      <c r="G551" s="22"/>
      <c r="H551" s="22"/>
      <c r="I551" s="17"/>
      <c r="J551" s="17"/>
      <c r="K551" s="18"/>
      <c r="L551" s="18"/>
    </row>
    <row r="552" spans="2:12" ht="18" thickBot="1">
      <c r="B552" s="184"/>
      <c r="C552" s="358"/>
      <c r="D552" s="22"/>
      <c r="E552" s="22"/>
      <c r="F552" s="22"/>
      <c r="G552" s="22"/>
      <c r="H552" s="22"/>
      <c r="I552" s="17"/>
      <c r="J552" s="17"/>
      <c r="K552" s="18"/>
      <c r="L552" s="18"/>
    </row>
    <row r="553" spans="2:12">
      <c r="B553" s="154"/>
      <c r="C553" s="573"/>
      <c r="D553" s="574"/>
      <c r="E553" s="574"/>
      <c r="F553" s="574"/>
      <c r="G553" s="574"/>
      <c r="H553" s="574"/>
      <c r="I553" s="574"/>
      <c r="J553" s="574"/>
      <c r="K553" s="18"/>
      <c r="L553" s="18"/>
    </row>
    <row r="554" spans="2:12" ht="15" thickBot="1">
      <c r="B554" s="156" t="s">
        <v>607</v>
      </c>
      <c r="C554" s="152" t="s">
        <v>645</v>
      </c>
      <c r="D554" s="153" t="s">
        <v>619</v>
      </c>
      <c r="E554" s="153" t="s">
        <v>602</v>
      </c>
      <c r="F554" s="153" t="s">
        <v>474</v>
      </c>
      <c r="G554" s="153" t="s">
        <v>475</v>
      </c>
      <c r="H554" s="153" t="s">
        <v>447</v>
      </c>
      <c r="I554" s="153" t="s">
        <v>366</v>
      </c>
      <c r="J554" s="153" t="s">
        <v>348</v>
      </c>
      <c r="K554" s="18"/>
      <c r="L554" s="18"/>
    </row>
    <row r="555" spans="2:12">
      <c r="B555" s="158" t="s">
        <v>26</v>
      </c>
      <c r="C555" s="292">
        <v>133330</v>
      </c>
      <c r="D555" s="293">
        <v>129807</v>
      </c>
      <c r="E555" s="293">
        <v>131603</v>
      </c>
      <c r="F555" s="293">
        <v>122890</v>
      </c>
      <c r="G555" s="293">
        <v>137226</v>
      </c>
      <c r="H555" s="293">
        <v>135073</v>
      </c>
      <c r="I555" s="293">
        <v>132106</v>
      </c>
      <c r="J555" s="293">
        <v>123840</v>
      </c>
      <c r="K555" s="18"/>
      <c r="L555" s="18"/>
    </row>
    <row r="556" spans="2:12">
      <c r="B556" s="158" t="s">
        <v>608</v>
      </c>
      <c r="C556" s="292">
        <v>-4265</v>
      </c>
      <c r="D556" s="293">
        <v>-2932</v>
      </c>
      <c r="E556" s="293">
        <v>-3064</v>
      </c>
      <c r="F556" s="293">
        <v>-2557</v>
      </c>
      <c r="G556" s="293">
        <v>-2832</v>
      </c>
      <c r="H556" s="293">
        <v>-3070</v>
      </c>
      <c r="I556" s="293">
        <v>-2330</v>
      </c>
      <c r="J556" s="293">
        <v>-3617</v>
      </c>
      <c r="K556" s="18"/>
      <c r="L556" s="18"/>
    </row>
    <row r="557" spans="2:12" ht="21" customHeight="1" thickBot="1">
      <c r="B557" s="167" t="s">
        <v>628</v>
      </c>
      <c r="C557" s="298">
        <v>-1743</v>
      </c>
      <c r="D557" s="299">
        <v>-2853</v>
      </c>
      <c r="E557" s="299">
        <v>-4113</v>
      </c>
      <c r="F557" s="299">
        <v>-451</v>
      </c>
      <c r="G557" s="299">
        <v>-1776</v>
      </c>
      <c r="H557" s="299">
        <v>-3183</v>
      </c>
      <c r="I557" s="299">
        <v>-4645</v>
      </c>
      <c r="J557" s="299">
        <v>-254</v>
      </c>
      <c r="K557" s="18"/>
      <c r="L557" s="18"/>
    </row>
    <row r="558" spans="2:12" ht="15" thickBot="1">
      <c r="B558" s="156" t="s">
        <v>32</v>
      </c>
      <c r="C558" s="296">
        <v>127322</v>
      </c>
      <c r="D558" s="297">
        <v>124021</v>
      </c>
      <c r="E558" s="297">
        <v>124426</v>
      </c>
      <c r="F558" s="297">
        <v>119882</v>
      </c>
      <c r="G558" s="297">
        <v>132618</v>
      </c>
      <c r="H558" s="297">
        <v>128820</v>
      </c>
      <c r="I558" s="297">
        <v>125131</v>
      </c>
      <c r="J558" s="297">
        <v>119969</v>
      </c>
      <c r="K558" s="18"/>
      <c r="L558" s="18"/>
    </row>
    <row r="559" spans="2:12">
      <c r="B559" s="358" t="s">
        <v>629</v>
      </c>
      <c r="C559" s="358"/>
      <c r="D559" s="22"/>
      <c r="E559" s="22"/>
      <c r="F559" s="22"/>
      <c r="G559" s="22"/>
      <c r="H559" s="22"/>
      <c r="I559" s="17"/>
      <c r="J559" s="17"/>
      <c r="K559" s="18"/>
      <c r="L559" s="18"/>
    </row>
    <row r="560" spans="2:12">
      <c r="D560" s="22"/>
      <c r="E560" s="22"/>
      <c r="F560" s="22"/>
      <c r="G560" s="22"/>
      <c r="H560" s="22"/>
      <c r="I560" s="17"/>
      <c r="J560" s="17"/>
      <c r="K560" s="18"/>
      <c r="L560" s="18"/>
    </row>
    <row r="562" spans="2:12" ht="22.8">
      <c r="B562" s="262" t="s">
        <v>415</v>
      </c>
      <c r="C562" s="262"/>
      <c r="D562" s="5"/>
      <c r="E562" s="5"/>
      <c r="F562" s="5"/>
      <c r="G562" s="5"/>
      <c r="H562" s="5"/>
      <c r="I562" s="5"/>
      <c r="J562" s="5"/>
      <c r="K562" s="27"/>
      <c r="L562" s="27"/>
    </row>
    <row r="563" spans="2:12" ht="17.399999999999999">
      <c r="B563" s="184"/>
      <c r="C563" s="184"/>
      <c r="D563" s="5"/>
      <c r="E563" s="5"/>
      <c r="F563" s="5"/>
      <c r="G563" s="5"/>
      <c r="H563" s="5"/>
      <c r="I563" s="5"/>
      <c r="J563" s="5"/>
      <c r="K563" s="27"/>
      <c r="L563" s="27"/>
    </row>
    <row r="564" spans="2:12" ht="17.399999999999999">
      <c r="B564" s="184"/>
      <c r="C564" s="184"/>
      <c r="D564" s="379"/>
      <c r="E564" s="379"/>
      <c r="F564" s="379"/>
      <c r="G564" s="379"/>
      <c r="H564" s="379"/>
      <c r="I564" s="379"/>
      <c r="J564" s="379"/>
      <c r="K564" s="388"/>
      <c r="L564" s="27"/>
    </row>
    <row r="565" spans="2:12" ht="13.5" customHeight="1">
      <c r="B565" s="343" t="s">
        <v>0</v>
      </c>
      <c r="C565" s="343"/>
      <c r="D565" s="337" t="s">
        <v>645</v>
      </c>
      <c r="E565" s="338" t="s">
        <v>619</v>
      </c>
      <c r="F565" s="338" t="s">
        <v>602</v>
      </c>
      <c r="G565" s="338" t="s">
        <v>474</v>
      </c>
      <c r="H565" s="338" t="s">
        <v>475</v>
      </c>
      <c r="I565" s="338" t="s">
        <v>447</v>
      </c>
      <c r="J565" s="338" t="s">
        <v>366</v>
      </c>
      <c r="K565" s="338" t="s">
        <v>348</v>
      </c>
      <c r="L565" s="41"/>
    </row>
    <row r="566" spans="2:12" ht="13.5" customHeight="1">
      <c r="B566" s="158" t="s">
        <v>190</v>
      </c>
      <c r="C566" s="158"/>
      <c r="D566" s="284">
        <v>108</v>
      </c>
      <c r="E566" s="285">
        <v>131</v>
      </c>
      <c r="F566" s="285">
        <v>155</v>
      </c>
      <c r="G566" s="285">
        <v>159</v>
      </c>
      <c r="H566" s="285">
        <v>111</v>
      </c>
      <c r="I566" s="285">
        <v>128</v>
      </c>
      <c r="J566" s="285">
        <v>100</v>
      </c>
      <c r="K566" s="285">
        <v>256</v>
      </c>
      <c r="L566" s="216"/>
    </row>
    <row r="567" spans="2:12" ht="13.5" customHeight="1">
      <c r="B567" s="158" t="s">
        <v>191</v>
      </c>
      <c r="C567" s="158"/>
      <c r="D567" s="284">
        <v>5122</v>
      </c>
      <c r="E567" s="285">
        <v>5005</v>
      </c>
      <c r="F567" s="285">
        <v>4958</v>
      </c>
      <c r="G567" s="285">
        <v>5650</v>
      </c>
      <c r="H567" s="285">
        <v>5968</v>
      </c>
      <c r="I567" s="285">
        <v>6441</v>
      </c>
      <c r="J567" s="285">
        <v>6381</v>
      </c>
      <c r="K567" s="285">
        <v>7629</v>
      </c>
      <c r="L567" s="217"/>
    </row>
    <row r="568" spans="2:12" ht="13.5" customHeight="1">
      <c r="B568" s="312" t="s">
        <v>192</v>
      </c>
      <c r="C568" s="312"/>
      <c r="D568" s="356">
        <v>6643</v>
      </c>
      <c r="E568" s="357">
        <v>6429</v>
      </c>
      <c r="F568" s="357">
        <v>7295</v>
      </c>
      <c r="G568" s="357">
        <v>7091</v>
      </c>
      <c r="H568" s="357">
        <v>6539</v>
      </c>
      <c r="I568" s="357">
        <v>6612</v>
      </c>
      <c r="J568" s="357">
        <v>6646</v>
      </c>
      <c r="K568" s="357">
        <v>6966</v>
      </c>
      <c r="L568" s="217"/>
    </row>
    <row r="569" spans="2:12" ht="13.5" customHeight="1" thickBot="1">
      <c r="B569" s="156" t="s">
        <v>32</v>
      </c>
      <c r="C569" s="156"/>
      <c r="D569" s="290">
        <v>11874</v>
      </c>
      <c r="E569" s="291">
        <v>11565</v>
      </c>
      <c r="F569" s="291">
        <v>12408</v>
      </c>
      <c r="G569" s="291">
        <v>12900</v>
      </c>
      <c r="H569" s="291">
        <v>12617</v>
      </c>
      <c r="I569" s="291">
        <v>13181</v>
      </c>
      <c r="J569" s="291">
        <v>13127</v>
      </c>
      <c r="K569" s="291">
        <v>14851</v>
      </c>
      <c r="L569" s="217"/>
    </row>
    <row r="570" spans="2:12" ht="24.75" customHeight="1">
      <c r="B570" s="259"/>
      <c r="C570" s="259"/>
      <c r="D570" s="259"/>
      <c r="E570" s="259"/>
      <c r="F570" s="259"/>
      <c r="G570" s="259"/>
      <c r="H570" s="259"/>
      <c r="I570" s="259"/>
      <c r="J570" s="259"/>
      <c r="K570" s="259"/>
      <c r="L570" s="259"/>
    </row>
    <row r="571" spans="2:12" ht="24.75" customHeight="1">
      <c r="B571" s="262" t="s">
        <v>462</v>
      </c>
      <c r="C571" s="262"/>
      <c r="D571" s="259"/>
      <c r="E571" s="259"/>
      <c r="F571" s="259"/>
      <c r="G571" s="259"/>
      <c r="H571" s="259"/>
      <c r="I571" s="259"/>
      <c r="J571" s="259"/>
      <c r="K571" s="259"/>
      <c r="L571" s="259"/>
    </row>
    <row r="572" spans="2:12">
      <c r="B572" s="3"/>
      <c r="C572" s="3"/>
      <c r="D572" s="3"/>
      <c r="E572" s="3"/>
      <c r="F572" s="3"/>
      <c r="G572" s="3"/>
      <c r="H572" s="3"/>
      <c r="I572" s="3"/>
      <c r="J572" s="9"/>
      <c r="K572" s="3"/>
      <c r="L572" s="3"/>
    </row>
    <row r="573" spans="2:12" ht="17.399999999999999">
      <c r="B573" s="184" t="s">
        <v>416</v>
      </c>
      <c r="C573" s="184"/>
      <c r="D573" s="5"/>
      <c r="E573" s="264"/>
      <c r="F573" s="264"/>
      <c r="G573" s="264"/>
      <c r="H573" s="264"/>
      <c r="I573" s="265"/>
      <c r="J573" s="265"/>
      <c r="K573" s="266"/>
      <c r="L573" s="266"/>
    </row>
    <row r="574" spans="2:12" ht="17.399999999999999">
      <c r="B574" s="184"/>
      <c r="C574" s="184"/>
      <c r="D574" s="5"/>
      <c r="E574" s="264"/>
      <c r="F574" s="264"/>
      <c r="G574" s="264"/>
      <c r="H574" s="264"/>
      <c r="I574" s="265"/>
      <c r="J574" s="265"/>
      <c r="K574" s="266"/>
      <c r="L574" s="266"/>
    </row>
    <row r="575" spans="2:12" ht="17.399999999999999">
      <c r="B575" s="184"/>
      <c r="C575" s="184"/>
      <c r="D575" s="379"/>
      <c r="E575" s="432"/>
      <c r="F575" s="432"/>
      <c r="G575" s="432"/>
      <c r="H575" s="432"/>
      <c r="I575" s="433"/>
      <c r="J575" s="433"/>
      <c r="K575" s="434"/>
      <c r="L575" s="266"/>
    </row>
    <row r="576" spans="2:12" ht="13.5" customHeight="1">
      <c r="B576" s="154"/>
      <c r="C576" s="154"/>
      <c r="D576" s="168"/>
      <c r="E576" s="155"/>
      <c r="F576" s="155"/>
      <c r="G576" s="155"/>
      <c r="H576" s="155"/>
      <c r="I576" s="155"/>
      <c r="J576" s="155"/>
      <c r="K576" s="155"/>
    </row>
    <row r="577" spans="2:11" ht="13.5" customHeight="1">
      <c r="B577" s="343" t="s">
        <v>0</v>
      </c>
      <c r="C577" s="343"/>
      <c r="D577" s="337" t="s">
        <v>645</v>
      </c>
      <c r="E577" s="338" t="s">
        <v>619</v>
      </c>
      <c r="F577" s="338" t="s">
        <v>602</v>
      </c>
      <c r="G577" s="338" t="s">
        <v>474</v>
      </c>
      <c r="H577" s="338" t="s">
        <v>475</v>
      </c>
      <c r="I577" s="338" t="s">
        <v>447</v>
      </c>
      <c r="J577" s="338" t="s">
        <v>366</v>
      </c>
      <c r="K577" s="338" t="s">
        <v>348</v>
      </c>
    </row>
    <row r="578" spans="2:11" ht="13.5" customHeight="1">
      <c r="B578" s="218" t="s">
        <v>238</v>
      </c>
      <c r="C578" s="218"/>
      <c r="D578" s="284">
        <v>3887</v>
      </c>
      <c r="E578" s="285">
        <v>4071</v>
      </c>
      <c r="F578" s="285">
        <v>4256</v>
      </c>
      <c r="G578" s="285">
        <v>4488</v>
      </c>
      <c r="H578" s="285">
        <v>4690</v>
      </c>
      <c r="I578" s="285">
        <v>4644</v>
      </c>
      <c r="J578" s="285">
        <v>4716</v>
      </c>
      <c r="K578" s="285">
        <v>4674</v>
      </c>
    </row>
    <row r="579" spans="2:11" ht="13.5" customHeight="1">
      <c r="B579" s="158" t="s">
        <v>190</v>
      </c>
      <c r="C579" s="158"/>
      <c r="D579" s="284">
        <v>883</v>
      </c>
      <c r="E579" s="285">
        <v>977</v>
      </c>
      <c r="F579" s="285">
        <v>999</v>
      </c>
      <c r="G579" s="285">
        <v>1026</v>
      </c>
      <c r="H579" s="285">
        <v>1034</v>
      </c>
      <c r="I579" s="285">
        <v>1022</v>
      </c>
      <c r="J579" s="285">
        <v>1066</v>
      </c>
      <c r="K579" s="285">
        <v>983</v>
      </c>
    </row>
    <row r="580" spans="2:11" ht="13.5" customHeight="1">
      <c r="B580" s="158" t="s">
        <v>191</v>
      </c>
      <c r="C580" s="158"/>
      <c r="D580" s="284">
        <v>1091</v>
      </c>
      <c r="E580" s="285">
        <v>1263</v>
      </c>
      <c r="F580" s="285">
        <v>1287</v>
      </c>
      <c r="G580" s="285">
        <v>1295</v>
      </c>
      <c r="H580" s="285">
        <v>1326</v>
      </c>
      <c r="I580" s="285">
        <v>1374</v>
      </c>
      <c r="J580" s="285">
        <v>1309</v>
      </c>
      <c r="K580" s="285">
        <v>1324</v>
      </c>
    </row>
    <row r="581" spans="2:11" ht="13.5" customHeight="1">
      <c r="B581" s="312" t="s">
        <v>192</v>
      </c>
      <c r="C581" s="312"/>
      <c r="D581" s="356">
        <v>1913</v>
      </c>
      <c r="E581" s="357">
        <v>1831</v>
      </c>
      <c r="F581" s="357">
        <v>1970</v>
      </c>
      <c r="G581" s="357">
        <v>2168</v>
      </c>
      <c r="H581" s="357">
        <v>2330</v>
      </c>
      <c r="I581" s="357">
        <v>2249</v>
      </c>
      <c r="J581" s="357">
        <v>2341</v>
      </c>
      <c r="K581" s="357">
        <v>2367</v>
      </c>
    </row>
    <row r="582" spans="2:11" ht="13.5" customHeight="1">
      <c r="B582" s="218" t="s">
        <v>235</v>
      </c>
      <c r="C582" s="218"/>
      <c r="D582" s="284">
        <v>9010</v>
      </c>
      <c r="E582" s="285">
        <v>9336</v>
      </c>
      <c r="F582" s="285">
        <v>9471</v>
      </c>
      <c r="G582" s="285">
        <v>9768</v>
      </c>
      <c r="H582" s="285">
        <v>10161</v>
      </c>
      <c r="I582" s="285">
        <v>10387</v>
      </c>
      <c r="J582" s="285">
        <v>10586</v>
      </c>
      <c r="K582" s="285">
        <v>10752</v>
      </c>
    </row>
    <row r="583" spans="2:11" ht="13.5" customHeight="1">
      <c r="B583" s="158" t="s">
        <v>190</v>
      </c>
      <c r="C583" s="158"/>
      <c r="D583" s="284">
        <v>1275</v>
      </c>
      <c r="E583" s="285">
        <v>1241</v>
      </c>
      <c r="F583" s="285">
        <v>1268</v>
      </c>
      <c r="G583" s="285">
        <v>1248</v>
      </c>
      <c r="H583" s="285">
        <v>1461</v>
      </c>
      <c r="I583" s="285">
        <v>1465</v>
      </c>
      <c r="J583" s="285">
        <v>1525</v>
      </c>
      <c r="K583" s="285">
        <v>1582</v>
      </c>
    </row>
    <row r="584" spans="2:11" ht="13.5" customHeight="1">
      <c r="B584" s="158" t="s">
        <v>191</v>
      </c>
      <c r="C584" s="158"/>
      <c r="D584" s="284">
        <v>3740</v>
      </c>
      <c r="E584" s="285">
        <v>3836</v>
      </c>
      <c r="F584" s="285">
        <v>3905</v>
      </c>
      <c r="G584" s="285">
        <v>4027</v>
      </c>
      <c r="H584" s="285">
        <v>4013</v>
      </c>
      <c r="I584" s="285">
        <v>4342</v>
      </c>
      <c r="J584" s="285">
        <v>4455</v>
      </c>
      <c r="K584" s="285">
        <v>4474</v>
      </c>
    </row>
    <row r="585" spans="2:11" ht="13.5" customHeight="1">
      <c r="B585" s="312" t="s">
        <v>192</v>
      </c>
      <c r="C585" s="312"/>
      <c r="D585" s="356">
        <v>3995</v>
      </c>
      <c r="E585" s="357">
        <v>4260</v>
      </c>
      <c r="F585" s="357">
        <v>4298</v>
      </c>
      <c r="G585" s="357">
        <v>4492</v>
      </c>
      <c r="H585" s="357">
        <v>4686</v>
      </c>
      <c r="I585" s="357">
        <v>4580</v>
      </c>
      <c r="J585" s="357">
        <v>4606</v>
      </c>
      <c r="K585" s="357">
        <v>4696</v>
      </c>
    </row>
    <row r="586" spans="2:11" ht="13.5" customHeight="1">
      <c r="B586" s="218" t="s">
        <v>232</v>
      </c>
      <c r="C586" s="218"/>
      <c r="D586" s="284">
        <v>4825</v>
      </c>
      <c r="E586" s="285">
        <v>4554</v>
      </c>
      <c r="F586" s="285">
        <v>5024</v>
      </c>
      <c r="G586" s="285">
        <v>4669</v>
      </c>
      <c r="H586" s="285">
        <v>4081</v>
      </c>
      <c r="I586" s="285">
        <v>4388</v>
      </c>
      <c r="J586" s="285">
        <v>4132</v>
      </c>
      <c r="K586" s="285">
        <v>3666</v>
      </c>
    </row>
    <row r="587" spans="2:11" ht="13.5" customHeight="1">
      <c r="B587" s="158" t="s">
        <v>190</v>
      </c>
      <c r="C587" s="158"/>
      <c r="D587" s="284">
        <v>502</v>
      </c>
      <c r="E587" s="285">
        <v>413</v>
      </c>
      <c r="F587" s="285">
        <v>423</v>
      </c>
      <c r="G587" s="285">
        <v>328</v>
      </c>
      <c r="H587" s="285">
        <v>534</v>
      </c>
      <c r="I587" s="285">
        <v>375</v>
      </c>
      <c r="J587" s="285">
        <v>404</v>
      </c>
      <c r="K587" s="285">
        <v>403</v>
      </c>
    </row>
    <row r="588" spans="2:11" ht="13.5" customHeight="1">
      <c r="B588" s="158" t="s">
        <v>191</v>
      </c>
      <c r="C588" s="158"/>
      <c r="D588" s="284">
        <v>1913</v>
      </c>
      <c r="E588" s="285">
        <v>1909</v>
      </c>
      <c r="F588" s="285">
        <v>1824</v>
      </c>
      <c r="G588" s="285">
        <v>2061</v>
      </c>
      <c r="H588" s="285">
        <v>1717</v>
      </c>
      <c r="I588" s="285">
        <v>1585</v>
      </c>
      <c r="J588" s="285">
        <v>1533</v>
      </c>
      <c r="K588" s="285">
        <v>1731</v>
      </c>
    </row>
    <row r="589" spans="2:11" ht="13.5" customHeight="1">
      <c r="B589" s="312" t="s">
        <v>192</v>
      </c>
      <c r="C589" s="312"/>
      <c r="D589" s="356">
        <v>2410</v>
      </c>
      <c r="E589" s="357">
        <v>2232</v>
      </c>
      <c r="F589" s="357">
        <v>2777</v>
      </c>
      <c r="G589" s="357">
        <v>2279</v>
      </c>
      <c r="H589" s="357">
        <v>1830</v>
      </c>
      <c r="I589" s="357">
        <v>2428</v>
      </c>
      <c r="J589" s="357">
        <v>2195</v>
      </c>
      <c r="K589" s="357">
        <v>1533</v>
      </c>
    </row>
    <row r="590" spans="2:11" ht="13.5" customHeight="1">
      <c r="B590" s="218" t="s">
        <v>31</v>
      </c>
      <c r="C590" s="218"/>
      <c r="D590" s="284">
        <v>784</v>
      </c>
      <c r="E590" s="285">
        <v>777</v>
      </c>
      <c r="F590" s="285">
        <v>756</v>
      </c>
      <c r="G590" s="285">
        <v>742</v>
      </c>
      <c r="H590" s="285">
        <v>814</v>
      </c>
      <c r="I590" s="285">
        <v>749</v>
      </c>
      <c r="J590" s="285">
        <v>726</v>
      </c>
      <c r="K590" s="285">
        <v>785</v>
      </c>
    </row>
    <row r="591" spans="2:11" ht="13.5" customHeight="1">
      <c r="B591" s="158" t="s">
        <v>190</v>
      </c>
      <c r="C591" s="158"/>
      <c r="D591" s="284">
        <v>300</v>
      </c>
      <c r="E591" s="285">
        <v>304</v>
      </c>
      <c r="F591" s="285">
        <v>287</v>
      </c>
      <c r="G591" s="285">
        <v>253</v>
      </c>
      <c r="H591" s="285">
        <v>242</v>
      </c>
      <c r="I591" s="285">
        <v>271</v>
      </c>
      <c r="J591" s="285">
        <v>240</v>
      </c>
      <c r="K591" s="285">
        <v>256</v>
      </c>
    </row>
    <row r="592" spans="2:11" ht="13.5" customHeight="1">
      <c r="B592" s="158" t="s">
        <v>191</v>
      </c>
      <c r="C592" s="158"/>
      <c r="D592" s="284">
        <v>115</v>
      </c>
      <c r="E592" s="285">
        <v>119</v>
      </c>
      <c r="F592" s="285">
        <v>77</v>
      </c>
      <c r="G592" s="285">
        <v>92</v>
      </c>
      <c r="H592" s="285">
        <v>111</v>
      </c>
      <c r="I592" s="285">
        <v>87</v>
      </c>
      <c r="J592" s="285">
        <v>80</v>
      </c>
      <c r="K592" s="285">
        <v>71</v>
      </c>
    </row>
    <row r="593" spans="2:12" ht="13.5" customHeight="1">
      <c r="B593" s="312" t="s">
        <v>192</v>
      </c>
      <c r="C593" s="312"/>
      <c r="D593" s="356">
        <v>369</v>
      </c>
      <c r="E593" s="357">
        <v>354</v>
      </c>
      <c r="F593" s="357">
        <v>392</v>
      </c>
      <c r="G593" s="357">
        <v>397</v>
      </c>
      <c r="H593" s="357">
        <v>461</v>
      </c>
      <c r="I593" s="357">
        <v>390</v>
      </c>
      <c r="J593" s="357">
        <v>407</v>
      </c>
      <c r="K593" s="357">
        <v>459</v>
      </c>
    </row>
    <row r="594" spans="2:12" ht="13.5" customHeight="1">
      <c r="B594" s="218" t="s">
        <v>233</v>
      </c>
      <c r="C594" s="218"/>
      <c r="D594" s="284">
        <v>20</v>
      </c>
      <c r="E594" s="285">
        <v>27</v>
      </c>
      <c r="F594" s="285">
        <v>17</v>
      </c>
      <c r="G594" s="285">
        <v>20</v>
      </c>
      <c r="H594" s="285">
        <v>18</v>
      </c>
      <c r="I594" s="285">
        <v>11</v>
      </c>
      <c r="J594" s="285">
        <v>33</v>
      </c>
      <c r="K594" s="285">
        <v>22</v>
      </c>
    </row>
    <row r="595" spans="2:12" ht="13.5" customHeight="1">
      <c r="B595" s="158" t="s">
        <v>190</v>
      </c>
      <c r="C595" s="158"/>
      <c r="D595" s="284">
        <v>3</v>
      </c>
      <c r="E595" s="285">
        <v>3</v>
      </c>
      <c r="F595" s="285">
        <v>4</v>
      </c>
      <c r="G595" s="285">
        <v>4</v>
      </c>
      <c r="H595" s="285">
        <v>4</v>
      </c>
      <c r="I595" s="285">
        <v>2</v>
      </c>
      <c r="J595" s="285">
        <v>3</v>
      </c>
      <c r="K595" s="285">
        <v>3</v>
      </c>
    </row>
    <row r="596" spans="2:12" ht="13.5" customHeight="1">
      <c r="B596" s="158" t="s">
        <v>191</v>
      </c>
      <c r="C596" s="158"/>
      <c r="D596" s="284">
        <v>9</v>
      </c>
      <c r="E596" s="285">
        <v>11</v>
      </c>
      <c r="F596" s="285">
        <v>5</v>
      </c>
      <c r="G596" s="285">
        <v>7</v>
      </c>
      <c r="H596" s="285">
        <v>5</v>
      </c>
      <c r="I596" s="285">
        <v>3</v>
      </c>
      <c r="J596" s="285">
        <v>19</v>
      </c>
      <c r="K596" s="285">
        <v>17</v>
      </c>
    </row>
    <row r="597" spans="2:12" ht="13.5" customHeight="1">
      <c r="B597" s="312" t="s">
        <v>192</v>
      </c>
      <c r="C597" s="312"/>
      <c r="D597" s="356">
        <v>8</v>
      </c>
      <c r="E597" s="357">
        <v>13</v>
      </c>
      <c r="F597" s="357">
        <v>8</v>
      </c>
      <c r="G597" s="357">
        <v>9</v>
      </c>
      <c r="H597" s="357">
        <v>9</v>
      </c>
      <c r="I597" s="357">
        <v>5</v>
      </c>
      <c r="J597" s="357">
        <v>11</v>
      </c>
      <c r="K597" s="357">
        <v>3</v>
      </c>
    </row>
    <row r="598" spans="2:12" ht="13.5" customHeight="1">
      <c r="B598" s="316" t="s">
        <v>189</v>
      </c>
      <c r="C598" s="316"/>
      <c r="D598" s="372">
        <v>18527</v>
      </c>
      <c r="E598" s="373">
        <v>18764</v>
      </c>
      <c r="F598" s="373">
        <v>19523</v>
      </c>
      <c r="G598" s="373">
        <v>19686</v>
      </c>
      <c r="H598" s="373">
        <v>19763</v>
      </c>
      <c r="I598" s="373">
        <v>20179</v>
      </c>
      <c r="J598" s="373">
        <v>20192</v>
      </c>
      <c r="K598" s="373">
        <v>19901</v>
      </c>
    </row>
    <row r="599" spans="2:12" ht="13.5" customHeight="1">
      <c r="B599" s="158" t="s">
        <v>190</v>
      </c>
      <c r="C599" s="158"/>
      <c r="D599" s="284">
        <v>2964</v>
      </c>
      <c r="E599" s="285">
        <v>2937</v>
      </c>
      <c r="F599" s="285">
        <v>2981</v>
      </c>
      <c r="G599" s="285">
        <v>2858</v>
      </c>
      <c r="H599" s="285">
        <v>3275</v>
      </c>
      <c r="I599" s="285">
        <v>3137</v>
      </c>
      <c r="J599" s="285">
        <v>3237</v>
      </c>
      <c r="K599" s="285">
        <v>3226</v>
      </c>
    </row>
    <row r="600" spans="2:12" ht="13.5" customHeight="1">
      <c r="B600" s="158" t="s">
        <v>191</v>
      </c>
      <c r="C600" s="158"/>
      <c r="D600" s="284">
        <v>6868</v>
      </c>
      <c r="E600" s="285">
        <v>7138</v>
      </c>
      <c r="F600" s="285">
        <v>7098</v>
      </c>
      <c r="G600" s="285">
        <v>7482</v>
      </c>
      <c r="H600" s="285">
        <v>7172</v>
      </c>
      <c r="I600" s="285">
        <v>7390</v>
      </c>
      <c r="J600" s="285">
        <v>7395</v>
      </c>
      <c r="K600" s="285">
        <v>7617</v>
      </c>
    </row>
    <row r="601" spans="2:12" ht="13.5" customHeight="1" thickBot="1">
      <c r="B601" s="167" t="s">
        <v>192</v>
      </c>
      <c r="C601" s="167"/>
      <c r="D601" s="286">
        <v>8696</v>
      </c>
      <c r="E601" s="287">
        <v>8689</v>
      </c>
      <c r="F601" s="287">
        <v>9445</v>
      </c>
      <c r="G601" s="287">
        <v>9345</v>
      </c>
      <c r="H601" s="287">
        <v>9316</v>
      </c>
      <c r="I601" s="287">
        <v>9652</v>
      </c>
      <c r="J601" s="287">
        <v>9560</v>
      </c>
      <c r="K601" s="287">
        <v>9058</v>
      </c>
    </row>
    <row r="602" spans="2:12">
      <c r="B602" s="358"/>
      <c r="C602" s="358"/>
      <c r="D602" s="82"/>
      <c r="E602" s="82"/>
      <c r="F602" s="82"/>
      <c r="G602" s="82"/>
      <c r="H602" s="82"/>
      <c r="I602" s="82"/>
      <c r="J602" s="82"/>
      <c r="K602" s="82"/>
      <c r="L602" s="82"/>
    </row>
    <row r="603" spans="2:12">
      <c r="B603" s="86"/>
      <c r="C603" s="86"/>
      <c r="D603" s="86"/>
      <c r="E603" s="86"/>
      <c r="F603" s="86"/>
      <c r="G603" s="86"/>
      <c r="H603" s="86"/>
      <c r="I603" s="86"/>
      <c r="J603" s="86"/>
      <c r="K603" s="86"/>
      <c r="L603" s="86"/>
    </row>
    <row r="605" spans="2:12" ht="15" customHeight="1">
      <c r="B605" s="184" t="s">
        <v>417</v>
      </c>
      <c r="C605" s="184"/>
      <c r="D605" s="264"/>
      <c r="E605" s="264"/>
      <c r="F605" s="264"/>
      <c r="G605" s="264"/>
      <c r="H605" s="264"/>
      <c r="I605" s="265"/>
      <c r="J605" s="265"/>
      <c r="K605" s="266"/>
      <c r="L605" s="266"/>
    </row>
    <row r="606" spans="2:12" ht="15" customHeight="1">
      <c r="B606" s="184"/>
      <c r="C606" s="184"/>
      <c r="D606" s="264"/>
      <c r="E606" s="264"/>
      <c r="F606" s="264"/>
      <c r="G606" s="264"/>
      <c r="H606" s="264"/>
      <c r="I606" s="265"/>
      <c r="J606" s="265"/>
      <c r="K606" s="266"/>
      <c r="L606" s="266"/>
    </row>
    <row r="607" spans="2:12" ht="15" customHeight="1">
      <c r="B607" s="184"/>
      <c r="C607" s="184"/>
      <c r="D607" s="432"/>
      <c r="E607" s="432"/>
      <c r="F607" s="432"/>
      <c r="G607" s="432"/>
      <c r="H607" s="432"/>
      <c r="I607" s="433"/>
      <c r="J607" s="433"/>
      <c r="K607" s="434"/>
      <c r="L607" s="266"/>
    </row>
    <row r="608" spans="2:12" ht="13.5" customHeight="1">
      <c r="B608" s="154"/>
      <c r="C608" s="154"/>
      <c r="D608" s="168"/>
      <c r="E608" s="155"/>
      <c r="F608" s="155"/>
      <c r="G608" s="155"/>
      <c r="H608" s="155"/>
      <c r="I608" s="155"/>
      <c r="J608" s="155"/>
      <c r="K608" s="155"/>
    </row>
    <row r="609" spans="2:12" ht="13.5" customHeight="1">
      <c r="B609" s="343" t="s">
        <v>0</v>
      </c>
      <c r="C609" s="343"/>
      <c r="D609" s="337" t="s">
        <v>645</v>
      </c>
      <c r="E609" s="338" t="s">
        <v>619</v>
      </c>
      <c r="F609" s="338" t="s">
        <v>602</v>
      </c>
      <c r="G609" s="338" t="s">
        <v>474</v>
      </c>
      <c r="H609" s="338" t="s">
        <v>475</v>
      </c>
      <c r="I609" s="338" t="s">
        <v>447</v>
      </c>
      <c r="J609" s="338" t="s">
        <v>366</v>
      </c>
      <c r="K609" s="338" t="s">
        <v>348</v>
      </c>
    </row>
    <row r="610" spans="2:12" ht="26.4">
      <c r="B610" s="159" t="s">
        <v>193</v>
      </c>
      <c r="C610" s="159"/>
      <c r="D610" s="284">
        <v>18764</v>
      </c>
      <c r="E610" s="285">
        <v>19523</v>
      </c>
      <c r="F610" s="285">
        <v>19686</v>
      </c>
      <c r="G610" s="285">
        <v>19763</v>
      </c>
      <c r="H610" s="285">
        <v>20179</v>
      </c>
      <c r="I610" s="285">
        <v>20192</v>
      </c>
      <c r="J610" s="285">
        <v>19901</v>
      </c>
      <c r="K610" s="285">
        <v>20225</v>
      </c>
    </row>
    <row r="611" spans="2:12" ht="13.5" customHeight="1">
      <c r="B611" s="158" t="s">
        <v>194</v>
      </c>
      <c r="C611" s="158"/>
      <c r="D611" s="508">
        <v>-125</v>
      </c>
      <c r="E611" s="504">
        <v>13</v>
      </c>
      <c r="F611" s="504">
        <v>58</v>
      </c>
      <c r="G611" s="504">
        <v>83</v>
      </c>
      <c r="H611" s="504">
        <v>37</v>
      </c>
      <c r="I611" s="504">
        <v>310</v>
      </c>
      <c r="J611" s="504">
        <v>154</v>
      </c>
      <c r="K611" s="504">
        <v>-121</v>
      </c>
    </row>
    <row r="612" spans="2:12" ht="13.5" customHeight="1">
      <c r="B612" s="158" t="s">
        <v>47</v>
      </c>
      <c r="C612" s="158"/>
      <c r="D612" s="508">
        <v>-24</v>
      </c>
      <c r="E612" s="504">
        <v>-41</v>
      </c>
      <c r="F612" s="504">
        <v>25</v>
      </c>
      <c r="G612" s="504">
        <v>70</v>
      </c>
      <c r="H612" s="504">
        <v>29</v>
      </c>
      <c r="I612" s="504">
        <v>-212</v>
      </c>
      <c r="J612" s="504">
        <v>257</v>
      </c>
      <c r="K612" s="504">
        <v>-40</v>
      </c>
    </row>
    <row r="613" spans="2:12" ht="13.5" customHeight="1">
      <c r="B613" s="158" t="s">
        <v>195</v>
      </c>
      <c r="C613" s="158"/>
      <c r="D613" s="508">
        <v>-98</v>
      </c>
      <c r="E613" s="504">
        <v>-759</v>
      </c>
      <c r="F613" s="504">
        <v>-240</v>
      </c>
      <c r="G613" s="504">
        <v>-172</v>
      </c>
      <c r="H613" s="504">
        <v>-492</v>
      </c>
      <c r="I613" s="504">
        <v>-100</v>
      </c>
      <c r="J613" s="504">
        <v>-100</v>
      </c>
      <c r="K613" s="504">
        <v>-91</v>
      </c>
    </row>
    <row r="614" spans="2:12" ht="13.5" customHeight="1">
      <c r="B614" s="312" t="s">
        <v>196</v>
      </c>
      <c r="C614" s="312"/>
      <c r="D614" s="512">
        <v>10</v>
      </c>
      <c r="E614" s="505">
        <v>28</v>
      </c>
      <c r="F614" s="505">
        <v>-6</v>
      </c>
      <c r="G614" s="505">
        <v>-59</v>
      </c>
      <c r="H614" s="505">
        <v>10</v>
      </c>
      <c r="I614" s="505">
        <v>-11</v>
      </c>
      <c r="J614" s="505">
        <v>-20</v>
      </c>
      <c r="K614" s="505">
        <v>-73</v>
      </c>
    </row>
    <row r="615" spans="2:12" ht="13.5" customHeight="1" thickBot="1">
      <c r="B615" s="156" t="s">
        <v>197</v>
      </c>
      <c r="C615" s="156"/>
      <c r="D615" s="290">
        <v>18527</v>
      </c>
      <c r="E615" s="291">
        <v>18764</v>
      </c>
      <c r="F615" s="291">
        <v>19523</v>
      </c>
      <c r="G615" s="291">
        <v>19686</v>
      </c>
      <c r="H615" s="291">
        <v>19763</v>
      </c>
      <c r="I615" s="291">
        <v>20179</v>
      </c>
      <c r="J615" s="291">
        <v>20192</v>
      </c>
      <c r="K615" s="291">
        <v>19901</v>
      </c>
    </row>
    <row r="616" spans="2:12">
      <c r="B616" s="358"/>
      <c r="C616" s="358"/>
      <c r="D616" s="82"/>
      <c r="E616" s="82"/>
      <c r="F616" s="82"/>
      <c r="G616" s="82"/>
      <c r="H616" s="82"/>
      <c r="I616" s="82"/>
      <c r="J616" s="82"/>
      <c r="K616" s="82"/>
      <c r="L616" s="82"/>
    </row>
  </sheetData>
  <mergeCells count="17">
    <mergeCell ref="B86:C86"/>
    <mergeCell ref="B222:N222"/>
    <mergeCell ref="B233:N233"/>
    <mergeCell ref="B303:C303"/>
    <mergeCell ref="B304:C304"/>
    <mergeCell ref="B105:M105"/>
    <mergeCell ref="H433:H435"/>
    <mergeCell ref="B453:B455"/>
    <mergeCell ref="G453:G455"/>
    <mergeCell ref="H453:H455"/>
    <mergeCell ref="B305:C305"/>
    <mergeCell ref="B529:B530"/>
    <mergeCell ref="B306:C306"/>
    <mergeCell ref="B433:B435"/>
    <mergeCell ref="G433:G435"/>
    <mergeCell ref="B480:C480"/>
    <mergeCell ref="B484:C484"/>
  </mergeCells>
  <pageMargins left="0.70866141732283472" right="0.70866141732283472" top="0.74803149606299213" bottom="0.74803149606299213" header="0.31496062992125984" footer="0.31496062992125984"/>
  <pageSetup scale="56" fitToHeight="0" orientation="landscape" r:id="rId1"/>
  <rowBreaks count="6" manualBreakCount="6">
    <brk id="218" max="16383" man="1"/>
    <brk id="291" min="1" max="12" man="1"/>
    <brk id="320" max="16383" man="1"/>
    <brk id="423" max="16383" man="1"/>
    <brk id="596" max="16383" man="1"/>
    <brk id="646" min="1"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2490F-CE64-415A-9E69-4BE301D16D77}">
  <sheetPr codeName="Sheet3">
    <pageSetUpPr fitToPage="1"/>
  </sheetPr>
  <dimension ref="B1:X648"/>
  <sheetViews>
    <sheetView showGridLines="0" zoomScale="130" zoomScaleNormal="130" workbookViewId="0"/>
  </sheetViews>
  <sheetFormatPr defaultRowHeight="14.4"/>
  <cols>
    <col min="1" max="1" width="9.88671875" customWidth="1"/>
    <col min="2" max="2" width="73.44140625" customWidth="1"/>
    <col min="3" max="12" width="12.5546875" customWidth="1"/>
    <col min="13" max="13" width="18.6640625" customWidth="1"/>
    <col min="14" max="14" width="15.6640625" customWidth="1"/>
    <col min="15" max="15" width="15" bestFit="1" customWidth="1"/>
    <col min="16" max="16" width="13.33203125" bestFit="1" customWidth="1"/>
    <col min="17" max="17" width="15" bestFit="1" customWidth="1"/>
    <col min="18" max="18" width="11" bestFit="1" customWidth="1"/>
    <col min="19" max="19" width="15" bestFit="1" customWidth="1"/>
    <col min="20" max="20" width="11.5546875" customWidth="1"/>
    <col min="21" max="21" width="15" bestFit="1" customWidth="1"/>
    <col min="22" max="22" width="11.33203125" bestFit="1" customWidth="1"/>
  </cols>
  <sheetData>
    <row r="1" spans="2:13">
      <c r="C1" s="21"/>
    </row>
    <row r="2" spans="2:13" ht="22.8">
      <c r="B2" s="262" t="s">
        <v>463</v>
      </c>
      <c r="C2" s="21"/>
    </row>
    <row r="3" spans="2:13">
      <c r="C3" s="21"/>
    </row>
    <row r="4" spans="2:13" ht="17.399999999999999">
      <c r="B4" s="184" t="s">
        <v>503</v>
      </c>
      <c r="C4" s="27"/>
      <c r="D4" s="27"/>
      <c r="E4" s="27"/>
      <c r="F4" s="27"/>
      <c r="G4" s="27"/>
      <c r="H4" s="27"/>
      <c r="I4" s="27"/>
      <c r="J4" s="27"/>
      <c r="K4" s="27"/>
      <c r="L4" s="27"/>
      <c r="M4" s="40"/>
    </row>
    <row r="5" spans="2:13">
      <c r="B5" s="154"/>
      <c r="C5" s="453"/>
      <c r="D5" s="352"/>
      <c r="E5" s="352"/>
      <c r="F5" s="352"/>
      <c r="G5" s="353"/>
      <c r="H5" s="353"/>
      <c r="I5" s="352"/>
      <c r="J5" s="352"/>
      <c r="K5" s="352"/>
      <c r="L5" s="354"/>
      <c r="M5" s="40"/>
    </row>
    <row r="6" spans="2:13" ht="13.5" customHeight="1">
      <c r="B6" s="154"/>
      <c r="C6" s="168"/>
      <c r="D6" s="155"/>
      <c r="E6" s="155"/>
      <c r="F6" s="155"/>
      <c r="G6" s="155"/>
      <c r="H6" s="155"/>
      <c r="I6" s="155"/>
      <c r="J6" s="155"/>
      <c r="K6" s="168" t="s">
        <v>209</v>
      </c>
      <c r="L6" s="155" t="s">
        <v>209</v>
      </c>
      <c r="M6" s="40"/>
    </row>
    <row r="7" spans="2:13" ht="13.5" customHeight="1">
      <c r="B7" s="343" t="s">
        <v>0</v>
      </c>
      <c r="C7" s="337" t="s">
        <v>645</v>
      </c>
      <c r="D7" s="338" t="s">
        <v>619</v>
      </c>
      <c r="E7" s="338" t="s">
        <v>602</v>
      </c>
      <c r="F7" s="338" t="s">
        <v>474</v>
      </c>
      <c r="G7" s="338" t="s">
        <v>475</v>
      </c>
      <c r="H7" s="338" t="s">
        <v>447</v>
      </c>
      <c r="I7" s="338" t="s">
        <v>366</v>
      </c>
      <c r="J7" s="338" t="s">
        <v>348</v>
      </c>
      <c r="K7" s="337">
        <v>2026</v>
      </c>
      <c r="L7" s="338">
        <v>2025</v>
      </c>
      <c r="M7" s="40"/>
    </row>
    <row r="8" spans="2:13" ht="13.5" customHeight="1">
      <c r="B8" s="158" t="s">
        <v>1</v>
      </c>
      <c r="C8" s="292">
        <v>3596</v>
      </c>
      <c r="D8" s="293">
        <v>3422</v>
      </c>
      <c r="E8" s="293">
        <v>3250</v>
      </c>
      <c r="F8" s="293">
        <v>3341</v>
      </c>
      <c r="G8" s="293">
        <v>3314</v>
      </c>
      <c r="H8" s="293">
        <v>3118</v>
      </c>
      <c r="I8" s="293">
        <v>3231</v>
      </c>
      <c r="J8" s="293">
        <v>3337</v>
      </c>
      <c r="K8" s="292">
        <v>10268</v>
      </c>
      <c r="L8" s="293">
        <v>9663</v>
      </c>
      <c r="M8" s="40"/>
    </row>
    <row r="9" spans="2:13" ht="13.5" customHeight="1">
      <c r="B9" s="158" t="s">
        <v>2</v>
      </c>
      <c r="C9" s="292">
        <v>1295</v>
      </c>
      <c r="D9" s="293">
        <v>1293</v>
      </c>
      <c r="E9" s="293">
        <v>1355</v>
      </c>
      <c r="F9" s="293">
        <v>1256</v>
      </c>
      <c r="G9" s="293">
        <v>1104</v>
      </c>
      <c r="H9" s="293">
        <v>1021</v>
      </c>
      <c r="I9" s="293">
        <v>1210</v>
      </c>
      <c r="J9" s="293">
        <v>1175</v>
      </c>
      <c r="K9" s="292">
        <v>3942</v>
      </c>
      <c r="L9" s="293">
        <v>3335</v>
      </c>
    </row>
    <row r="10" spans="2:13" ht="13.5" customHeight="1">
      <c r="B10" s="158" t="s">
        <v>3</v>
      </c>
      <c r="C10" s="163">
        <v>41</v>
      </c>
      <c r="D10" s="164">
        <v>32</v>
      </c>
      <c r="E10" s="164">
        <v>30</v>
      </c>
      <c r="F10" s="164">
        <v>19</v>
      </c>
      <c r="G10" s="164">
        <v>38</v>
      </c>
      <c r="H10" s="164">
        <v>26</v>
      </c>
      <c r="I10" s="164">
        <v>25</v>
      </c>
      <c r="J10" s="164">
        <v>17</v>
      </c>
      <c r="K10" s="163">
        <v>103</v>
      </c>
      <c r="L10" s="164">
        <v>88</v>
      </c>
    </row>
    <row r="11" spans="2:13" ht="13.5" customHeight="1">
      <c r="B11" s="312" t="s">
        <v>4</v>
      </c>
      <c r="C11" s="329">
        <v>27</v>
      </c>
      <c r="D11" s="330">
        <v>256</v>
      </c>
      <c r="E11" s="330">
        <v>27</v>
      </c>
      <c r="F11" s="330">
        <v>24</v>
      </c>
      <c r="G11" s="330">
        <v>28</v>
      </c>
      <c r="H11" s="330">
        <v>29</v>
      </c>
      <c r="I11" s="330">
        <v>39</v>
      </c>
      <c r="J11" s="330">
        <v>39</v>
      </c>
      <c r="K11" s="329">
        <v>310</v>
      </c>
      <c r="L11" s="330">
        <v>95</v>
      </c>
    </row>
    <row r="12" spans="2:13" ht="13.5" customHeight="1">
      <c r="B12" s="154" t="s">
        <v>5</v>
      </c>
      <c r="C12" s="294">
        <v>4959</v>
      </c>
      <c r="D12" s="295">
        <v>5003</v>
      </c>
      <c r="E12" s="295">
        <v>4662</v>
      </c>
      <c r="F12" s="295">
        <v>4640</v>
      </c>
      <c r="G12" s="295">
        <v>4484</v>
      </c>
      <c r="H12" s="295">
        <v>4193</v>
      </c>
      <c r="I12" s="295">
        <v>4505</v>
      </c>
      <c r="J12" s="295">
        <v>4569</v>
      </c>
      <c r="K12" s="294">
        <v>14623</v>
      </c>
      <c r="L12" s="295">
        <v>13182</v>
      </c>
    </row>
    <row r="13" spans="2:13" ht="13.5" customHeight="1">
      <c r="B13" s="158" t="s">
        <v>6</v>
      </c>
      <c r="C13" s="292">
        <v>2372</v>
      </c>
      <c r="D13" s="293">
        <v>2352</v>
      </c>
      <c r="E13" s="293">
        <v>2224</v>
      </c>
      <c r="F13" s="293">
        <v>2590</v>
      </c>
      <c r="G13" s="293">
        <v>2269</v>
      </c>
      <c r="H13" s="293">
        <v>2292</v>
      </c>
      <c r="I13" s="293">
        <v>2141</v>
      </c>
      <c r="J13" s="293">
        <v>2531</v>
      </c>
      <c r="K13" s="292">
        <v>6949</v>
      </c>
      <c r="L13" s="293">
        <v>6701</v>
      </c>
    </row>
    <row r="14" spans="2:13" ht="13.5" customHeight="1">
      <c r="B14" s="312" t="s">
        <v>349</v>
      </c>
      <c r="C14" s="329">
        <v>11</v>
      </c>
      <c r="D14" s="330">
        <v>17</v>
      </c>
      <c r="E14" s="330">
        <v>5</v>
      </c>
      <c r="F14" s="330">
        <v>7</v>
      </c>
      <c r="G14" s="330">
        <v>7</v>
      </c>
      <c r="H14" s="330">
        <v>9</v>
      </c>
      <c r="I14" s="330">
        <v>7</v>
      </c>
      <c r="J14" s="330">
        <v>37</v>
      </c>
      <c r="K14" s="329">
        <v>33</v>
      </c>
      <c r="L14" s="330">
        <v>23</v>
      </c>
    </row>
    <row r="15" spans="2:13" ht="13.5" customHeight="1">
      <c r="B15" s="154" t="s">
        <v>8</v>
      </c>
      <c r="C15" s="294">
        <v>2587</v>
      </c>
      <c r="D15" s="295">
        <v>2651</v>
      </c>
      <c r="E15" s="295">
        <v>2437</v>
      </c>
      <c r="F15" s="295">
        <v>2050</v>
      </c>
      <c r="G15" s="295">
        <v>2215</v>
      </c>
      <c r="H15" s="295">
        <v>1901</v>
      </c>
      <c r="I15" s="295">
        <v>2364</v>
      </c>
      <c r="J15" s="295">
        <v>2037</v>
      </c>
      <c r="K15" s="294">
        <v>7675</v>
      </c>
      <c r="L15" s="295">
        <v>6481</v>
      </c>
    </row>
    <row r="16" spans="2:13" ht="13.5" customHeight="1">
      <c r="B16" s="158" t="s">
        <v>9</v>
      </c>
      <c r="C16" s="163">
        <v>-149</v>
      </c>
      <c r="D16" s="164">
        <v>-77</v>
      </c>
      <c r="E16" s="164">
        <v>-72</v>
      </c>
      <c r="F16" s="164">
        <v>-48</v>
      </c>
      <c r="G16" s="164">
        <v>33</v>
      </c>
      <c r="H16" s="164">
        <v>-69</v>
      </c>
      <c r="I16" s="164">
        <v>117</v>
      </c>
      <c r="J16" s="164">
        <v>-209</v>
      </c>
      <c r="K16" s="163">
        <v>-298</v>
      </c>
      <c r="L16" s="164">
        <v>81</v>
      </c>
    </row>
    <row r="17" spans="2:12" ht="13.5" customHeight="1" thickBot="1">
      <c r="B17" s="319" t="s">
        <v>12</v>
      </c>
      <c r="C17" s="341">
        <v>2735</v>
      </c>
      <c r="D17" s="321">
        <v>2728</v>
      </c>
      <c r="E17" s="321">
        <v>2509</v>
      </c>
      <c r="F17" s="321">
        <v>2098</v>
      </c>
      <c r="G17" s="321">
        <v>2182</v>
      </c>
      <c r="H17" s="321">
        <v>1970</v>
      </c>
      <c r="I17" s="321">
        <v>2247</v>
      </c>
      <c r="J17" s="321">
        <v>2246</v>
      </c>
      <c r="K17" s="341">
        <v>7973</v>
      </c>
      <c r="L17" s="321">
        <v>6400</v>
      </c>
    </row>
    <row r="18" spans="2:12" ht="18.75" customHeight="1">
      <c r="B18" s="358"/>
      <c r="C18" s="46"/>
      <c r="D18" s="46"/>
      <c r="E18" s="46"/>
      <c r="F18" s="46"/>
      <c r="G18" s="46"/>
      <c r="H18" s="46"/>
      <c r="I18" s="46"/>
      <c r="J18" s="46"/>
      <c r="K18" s="46"/>
      <c r="L18" s="46"/>
    </row>
    <row r="19" spans="2:12">
      <c r="B19" s="137"/>
      <c r="C19" s="46"/>
      <c r="D19" s="46"/>
      <c r="E19" s="46"/>
      <c r="F19" s="46"/>
      <c r="G19" s="46"/>
      <c r="H19" s="46"/>
      <c r="I19" s="46"/>
      <c r="J19" s="46"/>
      <c r="K19" s="46"/>
      <c r="L19" s="46"/>
    </row>
    <row r="20" spans="2:12" ht="15">
      <c r="B20" s="190"/>
      <c r="C20" s="46"/>
      <c r="D20" s="46"/>
      <c r="E20" s="46"/>
      <c r="F20" s="46"/>
      <c r="G20" s="46"/>
      <c r="H20" s="46"/>
      <c r="I20" s="46"/>
      <c r="J20" s="46"/>
      <c r="K20" s="46"/>
      <c r="L20" s="46"/>
    </row>
    <row r="21" spans="2:12" ht="17.399999999999999">
      <c r="B21" s="184"/>
      <c r="C21" s="453"/>
      <c r="D21" s="453"/>
      <c r="E21" s="453"/>
      <c r="F21" s="453"/>
      <c r="G21" s="453"/>
      <c r="H21" s="453"/>
      <c r="I21" s="453"/>
      <c r="J21" s="453"/>
      <c r="K21" s="453"/>
      <c r="L21" s="453"/>
    </row>
    <row r="22" spans="2:12" ht="13.5" customHeight="1">
      <c r="B22" s="154"/>
      <c r="C22" s="168"/>
      <c r="D22" s="155"/>
      <c r="E22" s="155"/>
      <c r="F22" s="155"/>
      <c r="G22" s="155"/>
      <c r="H22" s="155"/>
      <c r="I22" s="155"/>
      <c r="J22" s="155"/>
      <c r="K22" s="168" t="s">
        <v>209</v>
      </c>
      <c r="L22" s="155" t="s">
        <v>209</v>
      </c>
    </row>
    <row r="23" spans="2:12" ht="13.5" customHeight="1">
      <c r="B23" s="343"/>
      <c r="C23" s="337" t="s">
        <v>645</v>
      </c>
      <c r="D23" s="338" t="s">
        <v>619</v>
      </c>
      <c r="E23" s="338" t="s">
        <v>602</v>
      </c>
      <c r="F23" s="338" t="s">
        <v>474</v>
      </c>
      <c r="G23" s="338" t="s">
        <v>475</v>
      </c>
      <c r="H23" s="338" t="s">
        <v>447</v>
      </c>
      <c r="I23" s="338" t="s">
        <v>366</v>
      </c>
      <c r="J23" s="338" t="s">
        <v>348</v>
      </c>
      <c r="K23" s="337">
        <v>2026</v>
      </c>
      <c r="L23" s="338">
        <v>2025</v>
      </c>
    </row>
    <row r="24" spans="2:12" ht="13.5" customHeight="1">
      <c r="B24" s="158" t="s">
        <v>214</v>
      </c>
      <c r="C24" s="300">
        <v>1.35</v>
      </c>
      <c r="D24" s="304">
        <v>1.29</v>
      </c>
      <c r="E24" s="304">
        <v>1.23</v>
      </c>
      <c r="F24" s="304">
        <v>1.27</v>
      </c>
      <c r="G24" s="304">
        <v>1.27</v>
      </c>
      <c r="H24" s="304">
        <v>1.19</v>
      </c>
      <c r="I24" s="304">
        <v>1.26</v>
      </c>
      <c r="J24" s="304">
        <v>1.23</v>
      </c>
      <c r="K24" s="300">
        <v>1.29</v>
      </c>
      <c r="L24" s="304">
        <v>1.24</v>
      </c>
    </row>
    <row r="25" spans="2:12" ht="13.5" customHeight="1">
      <c r="B25" s="158" t="s">
        <v>712</v>
      </c>
      <c r="C25" s="300">
        <v>0.66</v>
      </c>
      <c r="D25" s="304">
        <v>0.66</v>
      </c>
      <c r="E25" s="304">
        <v>0.67</v>
      </c>
      <c r="F25" s="304">
        <v>0.67</v>
      </c>
      <c r="G25" s="304">
        <v>0.68</v>
      </c>
      <c r="H25" s="304">
        <v>0.7</v>
      </c>
      <c r="I25" s="304">
        <v>0.71</v>
      </c>
      <c r="J25" s="304">
        <v>0.67</v>
      </c>
      <c r="K25" s="300">
        <v>0.67</v>
      </c>
      <c r="L25" s="304">
        <v>0.69</v>
      </c>
    </row>
    <row r="26" spans="2:12" ht="13.5" customHeight="1">
      <c r="B26" s="158" t="s">
        <v>713</v>
      </c>
      <c r="C26" s="300">
        <v>2.3199999999999998</v>
      </c>
      <c r="D26" s="304">
        <v>2.21</v>
      </c>
      <c r="E26" s="304">
        <v>2.11</v>
      </c>
      <c r="F26" s="304">
        <v>2.12</v>
      </c>
      <c r="G26" s="304">
        <v>2.1</v>
      </c>
      <c r="H26" s="304">
        <v>1.92</v>
      </c>
      <c r="I26" s="304">
        <v>2.1</v>
      </c>
      <c r="J26" s="304">
        <v>2.1800000000000002</v>
      </c>
      <c r="K26" s="300">
        <v>2.2200000000000002</v>
      </c>
      <c r="L26" s="304">
        <v>2.04</v>
      </c>
    </row>
    <row r="27" spans="2:12" ht="13.5" customHeight="1">
      <c r="B27" s="158" t="s">
        <v>714</v>
      </c>
      <c r="C27" s="300">
        <v>1.27</v>
      </c>
      <c r="D27" s="304">
        <v>1.23</v>
      </c>
      <c r="E27" s="304">
        <v>1.19</v>
      </c>
      <c r="F27" s="304">
        <v>1.2</v>
      </c>
      <c r="G27" s="304">
        <v>1.21</v>
      </c>
      <c r="H27" s="304">
        <v>1.1499999999999999</v>
      </c>
      <c r="I27" s="304">
        <v>1.21</v>
      </c>
      <c r="J27" s="304">
        <v>1.2</v>
      </c>
      <c r="K27" s="300">
        <v>1.23</v>
      </c>
      <c r="L27" s="304">
        <v>1.18</v>
      </c>
    </row>
    <row r="28" spans="2:12" ht="13.5" customHeight="1">
      <c r="B28" s="158" t="s">
        <v>52</v>
      </c>
      <c r="C28" s="531">
        <v>47.8</v>
      </c>
      <c r="D28" s="164">
        <v>47</v>
      </c>
      <c r="E28" s="164">
        <v>47.7</v>
      </c>
      <c r="F28" s="164">
        <v>55.8</v>
      </c>
      <c r="G28" s="164">
        <v>50.6</v>
      </c>
      <c r="H28" s="164">
        <v>54.7</v>
      </c>
      <c r="I28" s="164">
        <v>47.5</v>
      </c>
      <c r="J28" s="164">
        <v>55.4</v>
      </c>
      <c r="K28" s="163">
        <v>47.52</v>
      </c>
      <c r="L28" s="303">
        <v>50.8</v>
      </c>
    </row>
    <row r="29" spans="2:12" ht="13.5" customHeight="1">
      <c r="B29" s="158" t="s">
        <v>217</v>
      </c>
      <c r="C29" s="531">
        <v>37.700000000000003</v>
      </c>
      <c r="D29" s="303">
        <v>38</v>
      </c>
      <c r="E29" s="303">
        <v>34.799999999999997</v>
      </c>
      <c r="F29" s="303">
        <v>30.1</v>
      </c>
      <c r="G29" s="303">
        <v>33</v>
      </c>
      <c r="H29" s="303">
        <v>28.4</v>
      </c>
      <c r="I29" s="303">
        <v>35.5</v>
      </c>
      <c r="J29" s="303">
        <v>28.9</v>
      </c>
      <c r="K29" s="531">
        <v>36.81</v>
      </c>
      <c r="L29" s="303">
        <v>32.299999999999997</v>
      </c>
    </row>
    <row r="30" spans="2:12" ht="13.5" customHeight="1" thickBot="1">
      <c r="B30" s="167" t="s">
        <v>139</v>
      </c>
      <c r="C30" s="160">
        <v>39.799999999999997</v>
      </c>
      <c r="D30" s="161">
        <v>39.1</v>
      </c>
      <c r="E30" s="161">
        <v>35.799999999999997</v>
      </c>
      <c r="F30" s="161">
        <v>30.8</v>
      </c>
      <c r="G30" s="161">
        <v>32.5</v>
      </c>
      <c r="H30" s="161">
        <v>29.5</v>
      </c>
      <c r="I30" s="161">
        <v>33.799999999999997</v>
      </c>
      <c r="J30" s="161">
        <v>31.8</v>
      </c>
      <c r="K30" s="160">
        <v>38.24</v>
      </c>
      <c r="L30" s="161">
        <v>31.9</v>
      </c>
    </row>
    <row r="31" spans="2:12" ht="13.5" customHeight="1">
      <c r="B31" s="158" t="s">
        <v>48</v>
      </c>
      <c r="C31" s="292">
        <v>664353</v>
      </c>
      <c r="D31" s="293">
        <v>670004</v>
      </c>
      <c r="E31" s="293">
        <v>664381</v>
      </c>
      <c r="F31" s="293">
        <v>668606</v>
      </c>
      <c r="G31" s="293">
        <v>664167</v>
      </c>
      <c r="H31" s="293">
        <v>660587</v>
      </c>
      <c r="I31" s="293">
        <v>660090</v>
      </c>
      <c r="J31" s="293">
        <v>659974</v>
      </c>
      <c r="K31" s="292">
        <v>664353</v>
      </c>
      <c r="L31" s="293">
        <v>664167</v>
      </c>
    </row>
    <row r="32" spans="2:12" ht="13.5" customHeight="1">
      <c r="B32" s="158" t="s">
        <v>49</v>
      </c>
      <c r="C32" s="292">
        <v>3390</v>
      </c>
      <c r="D32" s="293">
        <v>3539</v>
      </c>
      <c r="E32" s="293">
        <v>3708</v>
      </c>
      <c r="F32" s="293">
        <v>3916</v>
      </c>
      <c r="G32" s="293">
        <v>4128</v>
      </c>
      <c r="H32" s="293">
        <v>4078</v>
      </c>
      <c r="I32" s="293">
        <v>4172</v>
      </c>
      <c r="J32" s="293">
        <v>4188</v>
      </c>
      <c r="K32" s="292">
        <v>3390</v>
      </c>
      <c r="L32" s="293">
        <v>4128</v>
      </c>
    </row>
    <row r="33" spans="2:13" ht="13.5" customHeight="1">
      <c r="B33" s="158" t="s">
        <v>50</v>
      </c>
      <c r="C33" s="163">
        <v>495</v>
      </c>
      <c r="D33" s="164">
        <v>529</v>
      </c>
      <c r="E33" s="164">
        <v>546</v>
      </c>
      <c r="F33" s="164">
        <v>570</v>
      </c>
      <c r="G33" s="164">
        <v>559</v>
      </c>
      <c r="H33" s="164">
        <v>564</v>
      </c>
      <c r="I33" s="164">
        <v>542</v>
      </c>
      <c r="J33" s="164">
        <v>484</v>
      </c>
      <c r="K33" s="163">
        <v>495</v>
      </c>
      <c r="L33" s="164">
        <v>559</v>
      </c>
    </row>
    <row r="34" spans="2:13" ht="13.5" customHeight="1">
      <c r="B34" s="158" t="s">
        <v>51</v>
      </c>
      <c r="C34" s="292">
        <v>411489</v>
      </c>
      <c r="D34" s="293">
        <v>412002</v>
      </c>
      <c r="E34" s="293">
        <v>402379</v>
      </c>
      <c r="F34" s="293">
        <v>401463</v>
      </c>
      <c r="G34" s="293">
        <v>397554</v>
      </c>
      <c r="H34" s="293">
        <v>402538</v>
      </c>
      <c r="I34" s="293">
        <v>389207</v>
      </c>
      <c r="J34" s="293">
        <v>383544</v>
      </c>
      <c r="K34" s="292">
        <v>411489</v>
      </c>
      <c r="L34" s="293">
        <v>397554</v>
      </c>
    </row>
    <row r="35" spans="2:13" ht="13.5" customHeight="1">
      <c r="B35" s="158" t="s">
        <v>715</v>
      </c>
      <c r="C35" s="292">
        <v>536482</v>
      </c>
      <c r="D35" s="293">
        <v>544723</v>
      </c>
      <c r="E35" s="293">
        <v>533546</v>
      </c>
      <c r="F35" s="293">
        <v>526854</v>
      </c>
      <c r="G35" s="293">
        <v>528375</v>
      </c>
      <c r="H35" s="293">
        <v>535419</v>
      </c>
      <c r="I35" s="293">
        <v>531584</v>
      </c>
      <c r="J35" s="293">
        <v>532809</v>
      </c>
      <c r="K35" s="292">
        <v>536482</v>
      </c>
      <c r="L35" s="293">
        <v>528375</v>
      </c>
    </row>
    <row r="36" spans="2:13" ht="13.5" customHeight="1" thickBot="1">
      <c r="B36" s="167" t="s">
        <v>716</v>
      </c>
      <c r="C36" s="298">
        <v>27483</v>
      </c>
      <c r="D36" s="299">
        <v>27881</v>
      </c>
      <c r="E36" s="299">
        <v>28049</v>
      </c>
      <c r="F36" s="299">
        <v>27270</v>
      </c>
      <c r="G36" s="299">
        <v>26838</v>
      </c>
      <c r="H36" s="299">
        <v>26756</v>
      </c>
      <c r="I36" s="299">
        <v>26607</v>
      </c>
      <c r="J36" s="299">
        <v>28211</v>
      </c>
      <c r="K36" s="298">
        <v>27802</v>
      </c>
      <c r="L36" s="299">
        <v>26735</v>
      </c>
    </row>
    <row r="37" spans="2:13">
      <c r="B37" s="369" t="s">
        <v>504</v>
      </c>
      <c r="C37" s="46"/>
      <c r="D37" s="46"/>
      <c r="E37" s="46"/>
      <c r="F37" s="46"/>
      <c r="G37" s="46"/>
      <c r="H37" s="46"/>
      <c r="I37" s="46"/>
      <c r="J37" s="46"/>
      <c r="K37" s="46"/>
      <c r="L37" s="46"/>
    </row>
    <row r="38" spans="2:13">
      <c r="B38" s="369" t="s">
        <v>717</v>
      </c>
      <c r="C38" s="46"/>
      <c r="D38" s="46"/>
      <c r="E38" s="46"/>
      <c r="F38" s="46"/>
      <c r="G38" s="46"/>
      <c r="H38" s="46"/>
      <c r="I38" s="46"/>
      <c r="J38" s="46"/>
      <c r="K38" s="46"/>
      <c r="L38" s="46"/>
    </row>
    <row r="39" spans="2:13">
      <c r="B39" s="369" t="s">
        <v>718</v>
      </c>
      <c r="C39" s="46"/>
      <c r="D39" s="46"/>
      <c r="E39" s="46"/>
      <c r="F39" s="46"/>
      <c r="G39" s="46"/>
      <c r="H39" s="46"/>
      <c r="I39" s="46"/>
      <c r="J39" s="46"/>
      <c r="K39" s="46"/>
      <c r="L39" s="46"/>
    </row>
    <row r="40" spans="2:13" ht="15" customHeight="1">
      <c r="B40" s="369" t="s">
        <v>580</v>
      </c>
      <c r="C40" s="46"/>
      <c r="D40" s="46"/>
      <c r="E40" s="46"/>
      <c r="F40" s="46"/>
      <c r="G40" s="46"/>
      <c r="H40" s="46"/>
      <c r="I40" s="46"/>
      <c r="J40" s="46"/>
      <c r="K40" s="46"/>
      <c r="L40" s="46"/>
    </row>
    <row r="41" spans="2:13">
      <c r="B41" s="530" t="s">
        <v>505</v>
      </c>
      <c r="C41" s="46"/>
      <c r="D41" s="46"/>
      <c r="E41" s="46"/>
      <c r="F41" s="46"/>
      <c r="G41" s="46"/>
      <c r="H41" s="46"/>
      <c r="I41" s="46"/>
      <c r="J41" s="46"/>
      <c r="K41" s="46"/>
      <c r="L41" s="46"/>
    </row>
    <row r="42" spans="2:13">
      <c r="B42" s="530"/>
      <c r="C42" s="46"/>
      <c r="D42" s="46"/>
      <c r="E42" s="46"/>
      <c r="F42" s="46"/>
      <c r="G42" s="46"/>
      <c r="H42" s="46"/>
      <c r="I42" s="46"/>
      <c r="J42" s="46"/>
      <c r="K42" s="46"/>
      <c r="L42" s="46"/>
    </row>
    <row r="43" spans="2:13" ht="14.1" customHeight="1">
      <c r="B43" s="45"/>
      <c r="C43" s="453"/>
      <c r="D43" s="453"/>
      <c r="E43" s="453"/>
      <c r="F43" s="453"/>
      <c r="G43" s="453"/>
      <c r="H43" s="453"/>
      <c r="I43" s="453"/>
      <c r="J43" s="453"/>
      <c r="K43" s="453"/>
      <c r="L43" s="453"/>
    </row>
    <row r="44" spans="2:13" ht="13.5" customHeight="1">
      <c r="B44" s="154"/>
      <c r="C44" s="168"/>
      <c r="D44" s="155"/>
      <c r="E44" s="155"/>
      <c r="F44" s="155"/>
      <c r="G44" s="155"/>
      <c r="H44" s="155"/>
      <c r="I44" s="155"/>
      <c r="J44" s="155"/>
      <c r="K44" s="168" t="s">
        <v>209</v>
      </c>
      <c r="L44" s="155" t="s">
        <v>209</v>
      </c>
    </row>
    <row r="45" spans="2:13" ht="13.5" customHeight="1">
      <c r="B45" s="343"/>
      <c r="C45" s="337" t="s">
        <v>645</v>
      </c>
      <c r="D45" s="338" t="s">
        <v>619</v>
      </c>
      <c r="E45" s="338" t="s">
        <v>602</v>
      </c>
      <c r="F45" s="338" t="s">
        <v>474</v>
      </c>
      <c r="G45" s="338" t="s">
        <v>475</v>
      </c>
      <c r="H45" s="338" t="s">
        <v>447</v>
      </c>
      <c r="I45" s="338" t="s">
        <v>366</v>
      </c>
      <c r="J45" s="338" t="s">
        <v>348</v>
      </c>
      <c r="K45" s="337">
        <v>2026</v>
      </c>
      <c r="L45" s="338">
        <v>2025</v>
      </c>
    </row>
    <row r="46" spans="2:13" ht="13.5" customHeight="1" thickBot="1">
      <c r="B46" s="167" t="s">
        <v>30</v>
      </c>
      <c r="C46" s="298">
        <v>3762</v>
      </c>
      <c r="D46" s="299">
        <v>3835</v>
      </c>
      <c r="E46" s="299">
        <v>3871</v>
      </c>
      <c r="F46" s="299">
        <v>3897</v>
      </c>
      <c r="G46" s="299">
        <v>3927</v>
      </c>
      <c r="H46" s="299">
        <v>3945</v>
      </c>
      <c r="I46" s="299">
        <v>3879</v>
      </c>
      <c r="J46" s="299">
        <v>3806</v>
      </c>
      <c r="K46" s="298">
        <v>3762</v>
      </c>
      <c r="L46" s="299">
        <v>3927</v>
      </c>
    </row>
    <row r="47" spans="2:13" ht="18" customHeight="1">
      <c r="B47" s="369"/>
    </row>
    <row r="48" spans="2:13">
      <c r="B48" s="37"/>
      <c r="C48" s="49"/>
      <c r="D48" s="48"/>
      <c r="E48" s="48"/>
      <c r="F48" s="48"/>
      <c r="G48" s="48"/>
      <c r="H48" s="48"/>
      <c r="I48" s="48"/>
      <c r="J48" s="48"/>
      <c r="K48" s="48"/>
      <c r="L48" s="141"/>
      <c r="M48" s="48"/>
    </row>
    <row r="49" spans="2:14">
      <c r="B49" s="37"/>
      <c r="C49" s="49"/>
      <c r="D49" s="48"/>
      <c r="E49" s="48"/>
      <c r="F49" s="48"/>
      <c r="G49" s="48"/>
      <c r="H49" s="48"/>
      <c r="I49" s="48"/>
      <c r="J49" s="48"/>
      <c r="K49" s="48"/>
      <c r="L49" s="141"/>
      <c r="M49" s="48"/>
    </row>
    <row r="50" spans="2:14" ht="17.399999999999999">
      <c r="B50" s="184" t="s">
        <v>507</v>
      </c>
      <c r="C50" s="49"/>
      <c r="D50" s="48"/>
      <c r="E50" s="48"/>
      <c r="F50" s="48"/>
      <c r="G50" s="48"/>
      <c r="H50" s="48"/>
      <c r="I50" s="48"/>
      <c r="J50" s="48"/>
      <c r="K50" s="48"/>
      <c r="L50" s="141"/>
      <c r="M50" s="48"/>
    </row>
    <row r="51" spans="2:14" ht="17.399999999999999">
      <c r="B51" s="184"/>
      <c r="C51" s="49"/>
      <c r="D51" s="48"/>
      <c r="E51" s="48"/>
      <c r="F51" s="48"/>
      <c r="G51" s="48"/>
      <c r="H51" s="48"/>
      <c r="I51" s="48"/>
      <c r="J51" s="48"/>
      <c r="K51" s="48"/>
      <c r="L51" s="141"/>
      <c r="M51" s="48"/>
    </row>
    <row r="52" spans="2:14">
      <c r="B52" s="114"/>
      <c r="C52" s="125"/>
      <c r="D52" s="125"/>
      <c r="E52" s="125"/>
      <c r="F52" s="125"/>
      <c r="G52" s="125"/>
      <c r="H52" s="125"/>
      <c r="I52" s="125"/>
      <c r="J52" s="125"/>
      <c r="K52" s="125"/>
      <c r="L52" s="125"/>
      <c r="M52" s="16"/>
    </row>
    <row r="53" spans="2:14" ht="13.5" customHeight="1">
      <c r="B53" s="154" t="s">
        <v>1</v>
      </c>
      <c r="C53" s="168"/>
      <c r="D53" s="155"/>
      <c r="E53" s="155"/>
      <c r="F53" s="155"/>
      <c r="G53" s="155"/>
      <c r="H53" s="155"/>
      <c r="I53" s="155"/>
      <c r="J53" s="155"/>
      <c r="K53" s="168" t="s">
        <v>209</v>
      </c>
      <c r="L53" s="155" t="s">
        <v>209</v>
      </c>
      <c r="M53" s="16"/>
    </row>
    <row r="54" spans="2:14" ht="13.5" customHeight="1">
      <c r="B54" s="343" t="s">
        <v>0</v>
      </c>
      <c r="C54" s="337" t="s">
        <v>645</v>
      </c>
      <c r="D54" s="338" t="s">
        <v>619</v>
      </c>
      <c r="E54" s="338" t="s">
        <v>602</v>
      </c>
      <c r="F54" s="338" t="s">
        <v>474</v>
      </c>
      <c r="G54" s="338" t="s">
        <v>475</v>
      </c>
      <c r="H54" s="338" t="s">
        <v>447</v>
      </c>
      <c r="I54" s="338" t="s">
        <v>366</v>
      </c>
      <c r="J54" s="338" t="s">
        <v>348</v>
      </c>
      <c r="K54" s="337">
        <v>2026</v>
      </c>
      <c r="L54" s="338">
        <v>2025</v>
      </c>
      <c r="M54" s="16"/>
    </row>
    <row r="55" spans="2:14" ht="13.5" customHeight="1">
      <c r="B55" s="158" t="s">
        <v>234</v>
      </c>
      <c r="C55" s="292">
        <v>2447</v>
      </c>
      <c r="D55" s="293">
        <v>2317</v>
      </c>
      <c r="E55" s="293">
        <v>2176</v>
      </c>
      <c r="F55" s="293">
        <v>2263</v>
      </c>
      <c r="G55" s="293">
        <v>2224</v>
      </c>
      <c r="H55" s="293">
        <v>2071</v>
      </c>
      <c r="I55" s="293">
        <v>2136</v>
      </c>
      <c r="J55" s="293">
        <v>2184</v>
      </c>
      <c r="K55" s="292">
        <v>6940</v>
      </c>
      <c r="L55" s="293">
        <v>6431</v>
      </c>
      <c r="M55" s="16"/>
    </row>
    <row r="56" spans="2:14" ht="13.5" customHeight="1">
      <c r="B56" s="158" t="s">
        <v>312</v>
      </c>
      <c r="C56" s="163">
        <v>192</v>
      </c>
      <c r="D56" s="164">
        <v>188</v>
      </c>
      <c r="E56" s="164">
        <v>197</v>
      </c>
      <c r="F56" s="164">
        <v>188</v>
      </c>
      <c r="G56" s="164">
        <v>185</v>
      </c>
      <c r="H56" s="164">
        <v>198</v>
      </c>
      <c r="I56" s="164">
        <v>217</v>
      </c>
      <c r="J56" s="164">
        <v>197</v>
      </c>
      <c r="K56" s="163">
        <v>578</v>
      </c>
      <c r="L56" s="164">
        <v>600</v>
      </c>
      <c r="M56" s="16"/>
    </row>
    <row r="57" spans="2:14" ht="13.5" customHeight="1">
      <c r="B57" s="158" t="s">
        <v>311</v>
      </c>
      <c r="C57" s="163">
        <v>468</v>
      </c>
      <c r="D57" s="164">
        <v>447</v>
      </c>
      <c r="E57" s="164">
        <v>429</v>
      </c>
      <c r="F57" s="164">
        <v>455</v>
      </c>
      <c r="G57" s="164">
        <v>458</v>
      </c>
      <c r="H57" s="164">
        <v>446</v>
      </c>
      <c r="I57" s="164">
        <v>493</v>
      </c>
      <c r="J57" s="164">
        <v>527</v>
      </c>
      <c r="K57" s="292">
        <v>1345</v>
      </c>
      <c r="L57" s="293">
        <v>1397</v>
      </c>
      <c r="M57" s="16"/>
    </row>
    <row r="58" spans="2:14" ht="13.5" customHeight="1">
      <c r="B58" s="158" t="s">
        <v>285</v>
      </c>
      <c r="C58" s="163">
        <v>478</v>
      </c>
      <c r="D58" s="164">
        <v>467</v>
      </c>
      <c r="E58" s="164">
        <v>433</v>
      </c>
      <c r="F58" s="164">
        <v>447</v>
      </c>
      <c r="G58" s="164">
        <v>443</v>
      </c>
      <c r="H58" s="164">
        <v>397</v>
      </c>
      <c r="I58" s="164">
        <v>386</v>
      </c>
      <c r="J58" s="164">
        <v>373</v>
      </c>
      <c r="K58" s="292">
        <v>1378</v>
      </c>
      <c r="L58" s="293">
        <v>1225</v>
      </c>
      <c r="M58" s="16"/>
      <c r="N58" s="128"/>
    </row>
    <row r="59" spans="2:14" ht="13.5" customHeight="1">
      <c r="B59" s="312" t="s">
        <v>260</v>
      </c>
      <c r="C59" s="329">
        <v>11</v>
      </c>
      <c r="D59" s="330">
        <v>4</v>
      </c>
      <c r="E59" s="330">
        <v>14</v>
      </c>
      <c r="F59" s="330">
        <v>-12</v>
      </c>
      <c r="G59" s="330">
        <v>5</v>
      </c>
      <c r="H59" s="330">
        <v>6</v>
      </c>
      <c r="I59" s="330">
        <v>-1</v>
      </c>
      <c r="J59" s="330">
        <v>-1</v>
      </c>
      <c r="K59" s="329">
        <v>29</v>
      </c>
      <c r="L59" s="330">
        <v>10</v>
      </c>
      <c r="M59" s="16"/>
    </row>
    <row r="60" spans="2:14" ht="13.5" customHeight="1" thickBot="1">
      <c r="B60" s="156" t="s">
        <v>508</v>
      </c>
      <c r="C60" s="296">
        <v>3596</v>
      </c>
      <c r="D60" s="297">
        <v>3422</v>
      </c>
      <c r="E60" s="297">
        <v>3250</v>
      </c>
      <c r="F60" s="297">
        <v>3341</v>
      </c>
      <c r="G60" s="297">
        <v>3314</v>
      </c>
      <c r="H60" s="297">
        <v>3118</v>
      </c>
      <c r="I60" s="297">
        <v>3231</v>
      </c>
      <c r="J60" s="297">
        <v>3337</v>
      </c>
      <c r="K60" s="296">
        <v>10268</v>
      </c>
      <c r="L60" s="297">
        <v>9663</v>
      </c>
      <c r="M60" s="16"/>
    </row>
    <row r="61" spans="2:14" ht="13.5" customHeight="1">
      <c r="B61" s="55"/>
      <c r="C61" s="454"/>
      <c r="D61" s="454"/>
      <c r="E61" s="454"/>
      <c r="F61" s="454"/>
      <c r="G61" s="454"/>
      <c r="H61" s="454"/>
      <c r="I61" s="454"/>
      <c r="J61" s="454"/>
      <c r="K61" s="455"/>
      <c r="L61" s="455"/>
      <c r="M61" s="16"/>
    </row>
    <row r="62" spans="2:14" ht="13.5" customHeight="1">
      <c r="B62" s="154" t="s">
        <v>2</v>
      </c>
      <c r="C62" s="168"/>
      <c r="D62" s="155"/>
      <c r="E62" s="155"/>
      <c r="F62" s="155"/>
      <c r="G62" s="155"/>
      <c r="H62" s="155"/>
      <c r="I62" s="155"/>
      <c r="J62" s="155"/>
      <c r="K62" s="168" t="s">
        <v>209</v>
      </c>
      <c r="L62" s="155" t="s">
        <v>209</v>
      </c>
      <c r="M62" s="16"/>
    </row>
    <row r="63" spans="2:14" ht="13.5" customHeight="1">
      <c r="B63" s="343" t="s">
        <v>0</v>
      </c>
      <c r="C63" s="337" t="s">
        <v>645</v>
      </c>
      <c r="D63" s="338" t="s">
        <v>619</v>
      </c>
      <c r="E63" s="338" t="s">
        <v>602</v>
      </c>
      <c r="F63" s="338" t="s">
        <v>474</v>
      </c>
      <c r="G63" s="338" t="s">
        <v>475</v>
      </c>
      <c r="H63" s="338" t="s">
        <v>447</v>
      </c>
      <c r="I63" s="338" t="s">
        <v>366</v>
      </c>
      <c r="J63" s="338" t="s">
        <v>348</v>
      </c>
      <c r="K63" s="337">
        <v>2026</v>
      </c>
      <c r="L63" s="338">
        <v>2025</v>
      </c>
      <c r="M63" s="16"/>
    </row>
    <row r="64" spans="2:14" ht="13.5" customHeight="1">
      <c r="B64" s="158" t="s">
        <v>234</v>
      </c>
      <c r="C64" s="163">
        <v>666</v>
      </c>
      <c r="D64" s="164">
        <v>719</v>
      </c>
      <c r="E64" s="164">
        <v>746</v>
      </c>
      <c r="F64" s="164">
        <v>683</v>
      </c>
      <c r="G64" s="164">
        <v>593</v>
      </c>
      <c r="H64" s="164">
        <v>516</v>
      </c>
      <c r="I64" s="164">
        <v>622</v>
      </c>
      <c r="J64" s="164">
        <v>664</v>
      </c>
      <c r="K64" s="292">
        <v>2132</v>
      </c>
      <c r="L64" s="293">
        <v>1730</v>
      </c>
      <c r="M64" s="16"/>
    </row>
    <row r="65" spans="2:13" ht="13.5" customHeight="1">
      <c r="B65" s="158" t="s">
        <v>312</v>
      </c>
      <c r="C65" s="163">
        <v>61</v>
      </c>
      <c r="D65" s="164">
        <v>62</v>
      </c>
      <c r="E65" s="164">
        <v>62</v>
      </c>
      <c r="F65" s="164">
        <v>61</v>
      </c>
      <c r="G65" s="164">
        <v>59</v>
      </c>
      <c r="H65" s="164">
        <v>57</v>
      </c>
      <c r="I65" s="164">
        <v>55</v>
      </c>
      <c r="J65" s="164">
        <v>57</v>
      </c>
      <c r="K65" s="163">
        <v>185</v>
      </c>
      <c r="L65" s="164">
        <v>171</v>
      </c>
      <c r="M65" s="16"/>
    </row>
    <row r="66" spans="2:13" ht="13.5" customHeight="1">
      <c r="B66" s="158" t="s">
        <v>311</v>
      </c>
      <c r="C66" s="163">
        <v>182</v>
      </c>
      <c r="D66" s="164">
        <v>179</v>
      </c>
      <c r="E66" s="164">
        <v>180</v>
      </c>
      <c r="F66" s="164">
        <v>184</v>
      </c>
      <c r="G66" s="164">
        <v>177</v>
      </c>
      <c r="H66" s="164">
        <v>176</v>
      </c>
      <c r="I66" s="164">
        <v>179</v>
      </c>
      <c r="J66" s="164">
        <v>167</v>
      </c>
      <c r="K66" s="163">
        <v>541</v>
      </c>
      <c r="L66" s="164">
        <v>532</v>
      </c>
      <c r="M66" s="16"/>
    </row>
    <row r="67" spans="2:13" ht="13.5" customHeight="1">
      <c r="B67" s="158" t="s">
        <v>285</v>
      </c>
      <c r="C67" s="163">
        <v>385</v>
      </c>
      <c r="D67" s="164">
        <v>334</v>
      </c>
      <c r="E67" s="164">
        <v>365</v>
      </c>
      <c r="F67" s="164">
        <v>329</v>
      </c>
      <c r="G67" s="164">
        <v>275</v>
      </c>
      <c r="H67" s="164">
        <v>281</v>
      </c>
      <c r="I67" s="164">
        <v>353</v>
      </c>
      <c r="J67" s="164">
        <v>304</v>
      </c>
      <c r="K67" s="292">
        <v>1084</v>
      </c>
      <c r="L67" s="293">
        <v>909</v>
      </c>
      <c r="M67" s="16"/>
    </row>
    <row r="68" spans="2:13" ht="13.5" customHeight="1">
      <c r="B68" s="312" t="s">
        <v>260</v>
      </c>
      <c r="C68" s="329">
        <v>1</v>
      </c>
      <c r="D68" s="330">
        <v>-2</v>
      </c>
      <c r="E68" s="330">
        <v>1</v>
      </c>
      <c r="F68" s="330">
        <v>-2</v>
      </c>
      <c r="G68" s="330">
        <v>1</v>
      </c>
      <c r="H68" s="330">
        <v>-9</v>
      </c>
      <c r="I68" s="330">
        <v>2</v>
      </c>
      <c r="J68" s="330">
        <v>-16</v>
      </c>
      <c r="K68" s="329" t="s">
        <v>256</v>
      </c>
      <c r="L68" s="330">
        <v>-6</v>
      </c>
      <c r="M68" s="16"/>
    </row>
    <row r="69" spans="2:13" ht="13.5" customHeight="1" thickBot="1">
      <c r="B69" s="156" t="s">
        <v>508</v>
      </c>
      <c r="C69" s="296">
        <v>1295</v>
      </c>
      <c r="D69" s="297">
        <v>1293</v>
      </c>
      <c r="E69" s="297">
        <v>1355</v>
      </c>
      <c r="F69" s="297">
        <v>1256</v>
      </c>
      <c r="G69" s="297">
        <v>1104</v>
      </c>
      <c r="H69" s="297">
        <v>1021</v>
      </c>
      <c r="I69" s="297">
        <v>1210</v>
      </c>
      <c r="J69" s="297">
        <v>1175</v>
      </c>
      <c r="K69" s="296">
        <v>3942</v>
      </c>
      <c r="L69" s="297">
        <v>3335</v>
      </c>
      <c r="M69" s="16"/>
    </row>
    <row r="70" spans="2:13" ht="13.5" customHeight="1">
      <c r="B70" s="40"/>
      <c r="C70" s="456"/>
      <c r="D70" s="456"/>
      <c r="E70" s="456"/>
      <c r="F70" s="456"/>
      <c r="G70" s="456"/>
      <c r="H70" s="456"/>
      <c r="I70" s="456"/>
      <c r="J70" s="456"/>
      <c r="K70" s="457"/>
      <c r="L70" s="457"/>
      <c r="M70" s="16"/>
    </row>
    <row r="71" spans="2:13" ht="13.5" customHeight="1">
      <c r="B71" s="154" t="s">
        <v>9</v>
      </c>
      <c r="C71" s="168"/>
      <c r="D71" s="155"/>
      <c r="E71" s="155"/>
      <c r="F71" s="155"/>
      <c r="G71" s="155"/>
      <c r="H71" s="155"/>
      <c r="I71" s="155"/>
      <c r="J71" s="155"/>
      <c r="K71" s="168" t="s">
        <v>209</v>
      </c>
      <c r="L71" s="155" t="s">
        <v>209</v>
      </c>
      <c r="M71" s="16"/>
    </row>
    <row r="72" spans="2:13" ht="13.5" customHeight="1">
      <c r="B72" s="343" t="s">
        <v>0</v>
      </c>
      <c r="C72" s="337" t="s">
        <v>645</v>
      </c>
      <c r="D72" s="338" t="s">
        <v>619</v>
      </c>
      <c r="E72" s="338" t="s">
        <v>602</v>
      </c>
      <c r="F72" s="338" t="s">
        <v>474</v>
      </c>
      <c r="G72" s="338" t="s">
        <v>475</v>
      </c>
      <c r="H72" s="338" t="s">
        <v>447</v>
      </c>
      <c r="I72" s="338" t="s">
        <v>366</v>
      </c>
      <c r="J72" s="338" t="s">
        <v>348</v>
      </c>
      <c r="K72" s="337">
        <v>2026</v>
      </c>
      <c r="L72" s="338">
        <v>2025</v>
      </c>
      <c r="M72" s="16"/>
    </row>
    <row r="73" spans="2:13" ht="13.5" customHeight="1">
      <c r="B73" s="158" t="s">
        <v>234</v>
      </c>
      <c r="C73" s="163">
        <v>-45</v>
      </c>
      <c r="D73" s="164">
        <v>18</v>
      </c>
      <c r="E73" s="164">
        <v>-59</v>
      </c>
      <c r="F73" s="164">
        <v>-24</v>
      </c>
      <c r="G73" s="164">
        <v>17</v>
      </c>
      <c r="H73" s="164">
        <v>-113</v>
      </c>
      <c r="I73" s="164">
        <v>71</v>
      </c>
      <c r="J73" s="164">
        <v>-172</v>
      </c>
      <c r="K73" s="163">
        <v>-86</v>
      </c>
      <c r="L73" s="164">
        <v>-25</v>
      </c>
      <c r="M73" s="16"/>
    </row>
    <row r="74" spans="2:13" ht="13.5" customHeight="1">
      <c r="B74" s="158" t="s">
        <v>312</v>
      </c>
      <c r="C74" s="163">
        <v>-17</v>
      </c>
      <c r="D74" s="164">
        <v>-32</v>
      </c>
      <c r="E74" s="164">
        <v>-9</v>
      </c>
      <c r="F74" s="164">
        <v>-12</v>
      </c>
      <c r="G74" s="164">
        <v>-11</v>
      </c>
      <c r="H74" s="164">
        <v>-27</v>
      </c>
      <c r="I74" s="164">
        <v>7</v>
      </c>
      <c r="J74" s="164">
        <v>-4</v>
      </c>
      <c r="K74" s="163">
        <v>-58</v>
      </c>
      <c r="L74" s="164">
        <v>-30</v>
      </c>
      <c r="M74" s="16"/>
    </row>
    <row r="75" spans="2:13" ht="13.5" customHeight="1">
      <c r="B75" s="158" t="s">
        <v>311</v>
      </c>
      <c r="C75" s="163">
        <v>-14</v>
      </c>
      <c r="D75" s="164">
        <v>5</v>
      </c>
      <c r="E75" s="164">
        <v>4</v>
      </c>
      <c r="F75" s="164">
        <v>-23</v>
      </c>
      <c r="G75" s="164">
        <v>22</v>
      </c>
      <c r="H75" s="164">
        <v>-36</v>
      </c>
      <c r="I75" s="164">
        <v>16</v>
      </c>
      <c r="J75" s="164">
        <v>-18</v>
      </c>
      <c r="K75" s="163">
        <v>-6</v>
      </c>
      <c r="L75" s="164">
        <v>2</v>
      </c>
      <c r="M75" s="16"/>
    </row>
    <row r="76" spans="2:13" ht="13.5" customHeight="1">
      <c r="B76" s="158" t="s">
        <v>313</v>
      </c>
      <c r="C76" s="163" t="s">
        <v>256</v>
      </c>
      <c r="D76" s="164" t="s">
        <v>256</v>
      </c>
      <c r="E76" s="164" t="s">
        <v>256</v>
      </c>
      <c r="F76" s="164" t="s">
        <v>256</v>
      </c>
      <c r="G76" s="164" t="s">
        <v>256</v>
      </c>
      <c r="H76" s="164" t="s">
        <v>256</v>
      </c>
      <c r="I76" s="164" t="s">
        <v>256</v>
      </c>
      <c r="J76" s="164">
        <v>-27</v>
      </c>
      <c r="K76" s="163" t="s">
        <v>256</v>
      </c>
      <c r="L76" s="164" t="s">
        <v>256</v>
      </c>
      <c r="M76" s="16"/>
    </row>
    <row r="77" spans="2:13" ht="13.5" customHeight="1">
      <c r="B77" s="312" t="s">
        <v>285</v>
      </c>
      <c r="C77" s="329">
        <v>-73</v>
      </c>
      <c r="D77" s="330">
        <v>-68</v>
      </c>
      <c r="E77" s="330">
        <v>-7</v>
      </c>
      <c r="F77" s="330">
        <v>11</v>
      </c>
      <c r="G77" s="330">
        <v>4</v>
      </c>
      <c r="H77" s="330">
        <v>107</v>
      </c>
      <c r="I77" s="330">
        <v>24</v>
      </c>
      <c r="J77" s="330">
        <v>13</v>
      </c>
      <c r="K77" s="329">
        <v>-148</v>
      </c>
      <c r="L77" s="330">
        <v>134</v>
      </c>
      <c r="M77" s="16"/>
    </row>
    <row r="78" spans="2:13" ht="13.5" customHeight="1" thickBot="1">
      <c r="B78" s="156" t="s">
        <v>508</v>
      </c>
      <c r="C78" s="152">
        <v>-149</v>
      </c>
      <c r="D78" s="153">
        <v>-77</v>
      </c>
      <c r="E78" s="153">
        <v>-72</v>
      </c>
      <c r="F78" s="153">
        <v>-48</v>
      </c>
      <c r="G78" s="153">
        <v>33</v>
      </c>
      <c r="H78" s="153">
        <v>-69</v>
      </c>
      <c r="I78" s="153">
        <v>117</v>
      </c>
      <c r="J78" s="153">
        <v>-209</v>
      </c>
      <c r="K78" s="152">
        <v>-298</v>
      </c>
      <c r="L78" s="153">
        <v>81</v>
      </c>
      <c r="M78" s="16"/>
    </row>
    <row r="79" spans="2:13" ht="30.75" customHeight="1">
      <c r="B79" s="621"/>
      <c r="C79" s="621"/>
      <c r="D79" s="621"/>
      <c r="E79" s="621"/>
      <c r="F79" s="621"/>
      <c r="G79" s="621"/>
      <c r="H79" s="621"/>
      <c r="I79" s="621"/>
      <c r="J79" s="621"/>
      <c r="K79" s="621"/>
      <c r="L79" s="621"/>
      <c r="M79" s="16"/>
    </row>
    <row r="80" spans="2:13" ht="13.5" customHeight="1">
      <c r="B80" s="84"/>
      <c r="C80" s="126"/>
      <c r="D80" s="126"/>
      <c r="E80" s="126"/>
      <c r="F80" s="127"/>
      <c r="G80" s="127"/>
      <c r="H80" s="127"/>
      <c r="I80" s="127"/>
      <c r="J80" s="127"/>
      <c r="K80" s="127"/>
      <c r="L80" s="127"/>
      <c r="M80" s="16"/>
    </row>
    <row r="81" spans="2:22" ht="13.5" customHeight="1">
      <c r="B81" s="114"/>
      <c r="C81" s="16"/>
      <c r="D81" s="16"/>
      <c r="E81" s="16"/>
      <c r="F81" s="16"/>
      <c r="G81" s="16"/>
      <c r="H81" s="16"/>
      <c r="I81" s="16"/>
      <c r="J81" s="16"/>
      <c r="K81" s="16"/>
      <c r="L81" s="16"/>
      <c r="M81" s="16"/>
    </row>
    <row r="82" spans="2:22" ht="13.5" customHeight="1">
      <c r="B82" s="114"/>
      <c r="C82" s="125"/>
      <c r="D82" s="125"/>
      <c r="E82" s="125"/>
      <c r="F82" s="125"/>
      <c r="G82" s="125"/>
      <c r="H82" s="125"/>
      <c r="I82" s="125"/>
      <c r="J82" s="125"/>
      <c r="K82" s="125"/>
      <c r="L82" s="125"/>
      <c r="M82" s="16"/>
    </row>
    <row r="83" spans="2:22" ht="13.5" customHeight="1">
      <c r="B83" s="154" t="s">
        <v>238</v>
      </c>
      <c r="C83" s="168"/>
      <c r="D83" s="155"/>
      <c r="E83" s="155"/>
      <c r="F83" s="155"/>
      <c r="G83" s="155"/>
      <c r="H83" s="155"/>
      <c r="I83" s="155"/>
      <c r="J83" s="155"/>
      <c r="K83" s="168" t="s">
        <v>209</v>
      </c>
      <c r="L83" s="155" t="s">
        <v>209</v>
      </c>
      <c r="M83" s="16"/>
      <c r="N83" s="16"/>
      <c r="O83" s="16"/>
      <c r="P83" s="16"/>
      <c r="Q83" s="16"/>
      <c r="R83" s="16"/>
      <c r="S83" s="16"/>
      <c r="T83" s="16"/>
      <c r="U83" s="16"/>
      <c r="V83" s="16"/>
    </row>
    <row r="84" spans="2:22" ht="13.5" customHeight="1">
      <c r="B84" s="343" t="s">
        <v>239</v>
      </c>
      <c r="C84" s="337" t="s">
        <v>645</v>
      </c>
      <c r="D84" s="338" t="s">
        <v>619</v>
      </c>
      <c r="E84" s="338" t="s">
        <v>602</v>
      </c>
      <c r="F84" s="338" t="s">
        <v>474</v>
      </c>
      <c r="G84" s="338" t="s">
        <v>475</v>
      </c>
      <c r="H84" s="338" t="s">
        <v>447</v>
      </c>
      <c r="I84" s="338" t="s">
        <v>366</v>
      </c>
      <c r="J84" s="338" t="s">
        <v>348</v>
      </c>
      <c r="K84" s="337">
        <v>2026</v>
      </c>
      <c r="L84" s="338">
        <v>2025</v>
      </c>
      <c r="M84" s="16"/>
      <c r="N84" s="16"/>
      <c r="O84" s="16"/>
      <c r="P84" s="16"/>
      <c r="Q84" s="16"/>
      <c r="R84" s="16"/>
      <c r="S84" s="16"/>
      <c r="T84" s="16"/>
      <c r="U84" s="16"/>
      <c r="V84" s="16"/>
    </row>
    <row r="85" spans="2:22" ht="13.5" customHeight="1">
      <c r="B85" s="158" t="s">
        <v>237</v>
      </c>
      <c r="C85" s="163">
        <v>1.47</v>
      </c>
      <c r="D85" s="164">
        <v>1.39</v>
      </c>
      <c r="E85" s="164">
        <v>1.32</v>
      </c>
      <c r="F85" s="164">
        <v>1.38</v>
      </c>
      <c r="G85" s="164">
        <v>1.36</v>
      </c>
      <c r="H85" s="164">
        <v>1.27</v>
      </c>
      <c r="I85" s="164">
        <v>1.32</v>
      </c>
      <c r="J85" s="164">
        <v>1.34</v>
      </c>
      <c r="K85" s="300">
        <v>1.4</v>
      </c>
      <c r="L85" s="304">
        <v>1.31</v>
      </c>
      <c r="M85" s="16"/>
      <c r="N85" s="130"/>
      <c r="O85" s="16"/>
      <c r="P85" s="16"/>
      <c r="Q85" s="16"/>
      <c r="R85" s="16"/>
      <c r="S85" s="16"/>
      <c r="T85" s="16"/>
      <c r="U85" s="16"/>
      <c r="V85" s="16"/>
    </row>
    <row r="86" spans="2:22" ht="13.5" customHeight="1">
      <c r="B86" s="158" t="s">
        <v>48</v>
      </c>
      <c r="C86" s="292">
        <v>422779</v>
      </c>
      <c r="D86" s="293">
        <v>427225</v>
      </c>
      <c r="E86" s="293">
        <v>421222</v>
      </c>
      <c r="F86" s="293">
        <v>424514</v>
      </c>
      <c r="G86" s="293">
        <v>424922</v>
      </c>
      <c r="H86" s="293">
        <v>423461</v>
      </c>
      <c r="I86" s="293">
        <v>421512</v>
      </c>
      <c r="J86" s="293">
        <v>425649</v>
      </c>
      <c r="K86" s="292">
        <v>422779</v>
      </c>
      <c r="L86" s="293">
        <v>424922</v>
      </c>
      <c r="M86" s="16"/>
      <c r="N86" s="16"/>
      <c r="O86" s="16"/>
      <c r="P86" s="16"/>
      <c r="Q86" s="16"/>
      <c r="R86" s="16"/>
      <c r="S86" s="16"/>
      <c r="T86" s="16"/>
      <c r="U86" s="16"/>
      <c r="V86" s="16"/>
    </row>
    <row r="87" spans="2:22" ht="13.5" customHeight="1" thickBot="1">
      <c r="B87" s="167" t="s">
        <v>51</v>
      </c>
      <c r="C87" s="298">
        <v>253390</v>
      </c>
      <c r="D87" s="299">
        <v>253757</v>
      </c>
      <c r="E87" s="299">
        <v>247542</v>
      </c>
      <c r="F87" s="299">
        <v>245826</v>
      </c>
      <c r="G87" s="299">
        <v>242405</v>
      </c>
      <c r="H87" s="299">
        <v>243581</v>
      </c>
      <c r="I87" s="299">
        <v>238129</v>
      </c>
      <c r="J87" s="299">
        <v>237466</v>
      </c>
      <c r="K87" s="298">
        <v>253390</v>
      </c>
      <c r="L87" s="299">
        <v>242405</v>
      </c>
      <c r="M87" s="16"/>
      <c r="N87" s="16"/>
      <c r="O87" s="16"/>
      <c r="P87" s="16"/>
      <c r="Q87" s="16"/>
      <c r="R87" s="16"/>
      <c r="S87" s="16"/>
      <c r="T87" s="16"/>
      <c r="U87" s="16"/>
      <c r="V87" s="16"/>
    </row>
    <row r="88" spans="2:22" ht="13.5" customHeight="1">
      <c r="B88" s="52"/>
      <c r="C88" s="458"/>
      <c r="D88" s="458"/>
      <c r="E88" s="458"/>
      <c r="F88" s="458"/>
      <c r="G88" s="458"/>
      <c r="H88" s="458"/>
      <c r="I88" s="458"/>
      <c r="J88" s="458"/>
      <c r="K88" s="458"/>
      <c r="L88" s="458"/>
      <c r="M88" s="16"/>
      <c r="N88" s="16"/>
      <c r="O88" s="16"/>
      <c r="P88" s="16"/>
      <c r="Q88" s="16"/>
      <c r="R88" s="16"/>
      <c r="S88" s="16"/>
      <c r="T88" s="16"/>
      <c r="U88" s="16"/>
      <c r="V88" s="16"/>
    </row>
    <row r="89" spans="2:22" ht="13.5" customHeight="1">
      <c r="B89" s="154" t="s">
        <v>238</v>
      </c>
      <c r="C89" s="168"/>
      <c r="D89" s="155"/>
      <c r="E89" s="155"/>
      <c r="F89" s="155"/>
      <c r="G89" s="155"/>
      <c r="H89" s="155"/>
      <c r="I89" s="155"/>
      <c r="J89" s="155"/>
      <c r="K89" s="168" t="s">
        <v>209</v>
      </c>
      <c r="L89" s="155" t="s">
        <v>209</v>
      </c>
      <c r="M89" s="16"/>
      <c r="N89" s="16"/>
      <c r="O89" s="16"/>
      <c r="P89" s="16"/>
      <c r="Q89" s="16"/>
      <c r="R89" s="16"/>
      <c r="S89" s="16"/>
      <c r="T89" s="16"/>
      <c r="U89" s="16"/>
      <c r="V89" s="16"/>
    </row>
    <row r="90" spans="2:22" ht="13.5" customHeight="1">
      <c r="B90" s="343" t="s">
        <v>39</v>
      </c>
      <c r="C90" s="337" t="s">
        <v>645</v>
      </c>
      <c r="D90" s="338" t="s">
        <v>619</v>
      </c>
      <c r="E90" s="338" t="s">
        <v>602</v>
      </c>
      <c r="F90" s="338" t="s">
        <v>474</v>
      </c>
      <c r="G90" s="338" t="s">
        <v>475</v>
      </c>
      <c r="H90" s="338" t="s">
        <v>447</v>
      </c>
      <c r="I90" s="338" t="s">
        <v>366</v>
      </c>
      <c r="J90" s="338" t="s">
        <v>348</v>
      </c>
      <c r="K90" s="337">
        <v>2026</v>
      </c>
      <c r="L90" s="338">
        <v>2025</v>
      </c>
      <c r="M90" s="16"/>
      <c r="N90" s="16"/>
      <c r="O90" s="16"/>
      <c r="P90" s="16"/>
      <c r="Q90" s="16"/>
      <c r="R90" s="16"/>
      <c r="S90" s="16"/>
      <c r="T90" s="16"/>
      <c r="U90" s="16"/>
      <c r="V90" s="16"/>
    </row>
    <row r="91" spans="2:22" ht="13.5" customHeight="1">
      <c r="B91" s="158" t="s">
        <v>237</v>
      </c>
      <c r="C91" s="163">
        <v>0.71</v>
      </c>
      <c r="D91" s="304">
        <v>0.69</v>
      </c>
      <c r="E91" s="304">
        <v>0.71</v>
      </c>
      <c r="F91" s="304">
        <v>0.69</v>
      </c>
      <c r="G91" s="304">
        <v>0.7</v>
      </c>
      <c r="H91" s="164">
        <v>0.74</v>
      </c>
      <c r="I91" s="164">
        <v>0.83</v>
      </c>
      <c r="J91" s="304">
        <v>0.77</v>
      </c>
      <c r="K91" s="300">
        <v>0.71</v>
      </c>
      <c r="L91" s="164">
        <v>0.76</v>
      </c>
      <c r="M91" s="16"/>
      <c r="N91" s="16"/>
      <c r="O91" s="16"/>
      <c r="P91" s="16"/>
      <c r="Q91" s="16"/>
      <c r="R91" s="16"/>
      <c r="S91" s="16"/>
      <c r="T91" s="16"/>
      <c r="U91" s="16"/>
      <c r="V91" s="16"/>
    </row>
    <row r="92" spans="2:22" ht="13.5" customHeight="1">
      <c r="B92" s="158" t="s">
        <v>48</v>
      </c>
      <c r="C92" s="292">
        <v>80075</v>
      </c>
      <c r="D92" s="293">
        <v>81884</v>
      </c>
      <c r="E92" s="293">
        <v>82914</v>
      </c>
      <c r="F92" s="293">
        <v>84198</v>
      </c>
      <c r="G92" s="293">
        <v>81761</v>
      </c>
      <c r="H92" s="293">
        <v>80569</v>
      </c>
      <c r="I92" s="293">
        <v>82628</v>
      </c>
      <c r="J92" s="293">
        <v>78636</v>
      </c>
      <c r="K92" s="292">
        <v>80075</v>
      </c>
      <c r="L92" s="293">
        <v>81761</v>
      </c>
      <c r="M92" s="16"/>
      <c r="N92" s="16"/>
      <c r="O92" s="16"/>
      <c r="P92" s="16"/>
      <c r="Q92" s="16"/>
      <c r="R92" s="16"/>
      <c r="S92" s="16"/>
      <c r="T92" s="16"/>
      <c r="U92" s="16"/>
      <c r="V92" s="16"/>
    </row>
    <row r="93" spans="2:22" ht="13.5" customHeight="1" thickBot="1">
      <c r="B93" s="167" t="s">
        <v>51</v>
      </c>
      <c r="C93" s="298">
        <v>25592</v>
      </c>
      <c r="D93" s="299">
        <v>26556</v>
      </c>
      <c r="E93" s="299">
        <v>26092</v>
      </c>
      <c r="F93" s="299">
        <v>26397</v>
      </c>
      <c r="G93" s="299">
        <v>25777</v>
      </c>
      <c r="H93" s="299">
        <v>25945</v>
      </c>
      <c r="I93" s="299">
        <v>25421</v>
      </c>
      <c r="J93" s="299">
        <v>24231</v>
      </c>
      <c r="K93" s="298">
        <v>25592</v>
      </c>
      <c r="L93" s="299">
        <v>25777</v>
      </c>
      <c r="M93" s="16"/>
      <c r="N93" s="16"/>
      <c r="O93" s="16"/>
      <c r="P93" s="16"/>
      <c r="Q93" s="16"/>
      <c r="R93" s="16"/>
      <c r="S93" s="16"/>
      <c r="T93" s="16"/>
      <c r="U93" s="16"/>
      <c r="V93" s="16"/>
    </row>
    <row r="94" spans="2:22" ht="13.5" customHeight="1">
      <c r="B94" s="52"/>
      <c r="C94" s="459"/>
      <c r="D94" s="459"/>
      <c r="E94" s="459"/>
      <c r="F94" s="459"/>
      <c r="G94" s="459"/>
      <c r="H94" s="459"/>
      <c r="I94" s="459"/>
      <c r="J94" s="459"/>
      <c r="K94" s="459"/>
      <c r="L94" s="459"/>
      <c r="M94" s="16"/>
      <c r="N94" s="16"/>
      <c r="O94" s="16"/>
      <c r="P94" s="16"/>
      <c r="Q94" s="16"/>
      <c r="R94" s="16"/>
      <c r="S94" s="16"/>
      <c r="T94" s="16"/>
      <c r="U94" s="16"/>
      <c r="V94" s="16"/>
    </row>
    <row r="95" spans="2:22" ht="13.5" customHeight="1">
      <c r="B95" s="154" t="s">
        <v>238</v>
      </c>
      <c r="C95" s="168"/>
      <c r="D95" s="155"/>
      <c r="E95" s="155"/>
      <c r="F95" s="155"/>
      <c r="G95" s="155"/>
      <c r="H95" s="155"/>
      <c r="I95" s="155"/>
      <c r="J95" s="155"/>
      <c r="K95" s="168" t="s">
        <v>209</v>
      </c>
      <c r="L95" s="155" t="s">
        <v>209</v>
      </c>
      <c r="M95" s="16"/>
      <c r="N95" s="16"/>
      <c r="O95" s="16"/>
      <c r="P95" s="16"/>
      <c r="Q95" s="16"/>
      <c r="R95" s="16"/>
      <c r="S95" s="16"/>
      <c r="T95" s="16"/>
      <c r="U95" s="16"/>
      <c r="V95" s="16"/>
    </row>
    <row r="96" spans="2:22" ht="13.5" customHeight="1">
      <c r="B96" s="343" t="s">
        <v>38</v>
      </c>
      <c r="C96" s="337" t="s">
        <v>645</v>
      </c>
      <c r="D96" s="338" t="s">
        <v>619</v>
      </c>
      <c r="E96" s="338" t="s">
        <v>602</v>
      </c>
      <c r="F96" s="338" t="s">
        <v>474</v>
      </c>
      <c r="G96" s="338" t="s">
        <v>475</v>
      </c>
      <c r="H96" s="338" t="s">
        <v>447</v>
      </c>
      <c r="I96" s="338" t="s">
        <v>366</v>
      </c>
      <c r="J96" s="338" t="s">
        <v>348</v>
      </c>
      <c r="K96" s="337">
        <v>2026</v>
      </c>
      <c r="L96" s="338">
        <v>2025</v>
      </c>
      <c r="M96" s="16"/>
      <c r="N96" s="16"/>
      <c r="O96" s="16"/>
      <c r="P96" s="16"/>
      <c r="Q96" s="16"/>
      <c r="R96" s="16"/>
      <c r="S96" s="16"/>
      <c r="T96" s="16"/>
      <c r="U96" s="16"/>
      <c r="V96" s="16"/>
    </row>
    <row r="97" spans="2:22" ht="13.5" customHeight="1">
      <c r="B97" s="158" t="s">
        <v>237</v>
      </c>
      <c r="C97" s="300">
        <v>1.32</v>
      </c>
      <c r="D97" s="304">
        <v>1.27</v>
      </c>
      <c r="E97" s="304">
        <v>1.22</v>
      </c>
      <c r="F97" s="304">
        <v>1.3</v>
      </c>
      <c r="G97" s="164">
        <v>1.31</v>
      </c>
      <c r="H97" s="164">
        <v>1.28</v>
      </c>
      <c r="I97" s="164">
        <v>1.43</v>
      </c>
      <c r="J97" s="164">
        <v>1.53</v>
      </c>
      <c r="K97" s="163">
        <v>1.27</v>
      </c>
      <c r="L97" s="164">
        <v>1.34</v>
      </c>
      <c r="M97" s="16"/>
      <c r="N97" s="16"/>
      <c r="O97" s="16"/>
      <c r="P97" s="16"/>
      <c r="Q97" s="16"/>
      <c r="R97" s="16"/>
      <c r="S97" s="16"/>
      <c r="T97" s="16"/>
      <c r="U97" s="16"/>
      <c r="V97" s="16"/>
    </row>
    <row r="98" spans="2:22" ht="13.5" customHeight="1">
      <c r="B98" s="158" t="s">
        <v>48</v>
      </c>
      <c r="C98" s="292">
        <v>81697</v>
      </c>
      <c r="D98" s="293">
        <v>81763</v>
      </c>
      <c r="E98" s="293">
        <v>81928</v>
      </c>
      <c r="F98" s="293">
        <v>82055</v>
      </c>
      <c r="G98" s="293">
        <v>81828</v>
      </c>
      <c r="H98" s="293">
        <v>81581</v>
      </c>
      <c r="I98" s="293">
        <v>81398</v>
      </c>
      <c r="J98" s="293">
        <v>81504</v>
      </c>
      <c r="K98" s="292">
        <v>81697</v>
      </c>
      <c r="L98" s="293">
        <v>81828</v>
      </c>
      <c r="M98" s="16"/>
      <c r="N98" s="16"/>
      <c r="O98" s="16"/>
      <c r="P98" s="16"/>
      <c r="Q98" s="16"/>
      <c r="R98" s="16"/>
      <c r="S98" s="16"/>
      <c r="T98" s="16"/>
      <c r="U98" s="16"/>
      <c r="V98" s="16"/>
    </row>
    <row r="99" spans="2:22" ht="13.5" customHeight="1" thickBot="1">
      <c r="B99" s="167" t="s">
        <v>51</v>
      </c>
      <c r="C99" s="298">
        <v>60414</v>
      </c>
      <c r="D99" s="299">
        <v>60416</v>
      </c>
      <c r="E99" s="299">
        <v>59363</v>
      </c>
      <c r="F99" s="299">
        <v>59049</v>
      </c>
      <c r="G99" s="299">
        <v>59252</v>
      </c>
      <c r="H99" s="299">
        <v>59022</v>
      </c>
      <c r="I99" s="299">
        <v>57960</v>
      </c>
      <c r="J99" s="299">
        <v>57339</v>
      </c>
      <c r="K99" s="298">
        <v>60414</v>
      </c>
      <c r="L99" s="299">
        <v>59252</v>
      </c>
      <c r="M99" s="16"/>
      <c r="N99" s="16"/>
      <c r="O99" s="16"/>
      <c r="P99" s="16"/>
      <c r="Q99" s="16"/>
      <c r="R99" s="16"/>
      <c r="S99" s="16"/>
      <c r="T99" s="16"/>
      <c r="U99" s="16"/>
      <c r="V99" s="16"/>
    </row>
    <row r="100" spans="2:22" ht="13.5" customHeight="1">
      <c r="B100" s="43"/>
      <c r="C100" s="459"/>
      <c r="D100" s="459"/>
      <c r="E100" s="459"/>
      <c r="F100" s="459"/>
      <c r="G100" s="459"/>
      <c r="H100" s="459"/>
      <c r="I100" s="459"/>
      <c r="J100" s="459"/>
      <c r="K100" s="459"/>
      <c r="L100" s="459"/>
      <c r="M100" s="16"/>
      <c r="N100" s="16"/>
      <c r="O100" s="16"/>
      <c r="P100" s="16"/>
      <c r="Q100" s="16"/>
      <c r="R100" s="16"/>
      <c r="S100" s="16"/>
      <c r="T100" s="16"/>
      <c r="U100" s="16"/>
      <c r="V100" s="16"/>
    </row>
    <row r="101" spans="2:22" ht="13.5" customHeight="1">
      <c r="B101" s="154" t="s">
        <v>238</v>
      </c>
      <c r="C101" s="168"/>
      <c r="D101" s="155"/>
      <c r="E101" s="155"/>
      <c r="F101" s="155"/>
      <c r="G101" s="155"/>
      <c r="H101" s="155"/>
      <c r="I101" s="155"/>
      <c r="J101" s="155"/>
      <c r="K101" s="168" t="s">
        <v>209</v>
      </c>
      <c r="L101" s="155" t="s">
        <v>209</v>
      </c>
      <c r="M101" s="16"/>
      <c r="N101" s="16"/>
      <c r="O101" s="16"/>
      <c r="P101" s="16"/>
      <c r="Q101" s="16"/>
      <c r="R101" s="16"/>
      <c r="S101" s="16"/>
      <c r="T101" s="16"/>
      <c r="U101" s="16"/>
      <c r="V101" s="16"/>
    </row>
    <row r="102" spans="2:22" ht="13.5" customHeight="1">
      <c r="B102" s="343" t="s">
        <v>340</v>
      </c>
      <c r="C102" s="337" t="s">
        <v>645</v>
      </c>
      <c r="D102" s="338" t="s">
        <v>619</v>
      </c>
      <c r="E102" s="338" t="s">
        <v>602</v>
      </c>
      <c r="F102" s="338" t="s">
        <v>474</v>
      </c>
      <c r="G102" s="338" t="s">
        <v>475</v>
      </c>
      <c r="H102" s="338" t="s">
        <v>447</v>
      </c>
      <c r="I102" s="338" t="s">
        <v>366</v>
      </c>
      <c r="J102" s="338" t="s">
        <v>348</v>
      </c>
      <c r="K102" s="337">
        <v>2026</v>
      </c>
      <c r="L102" s="338">
        <v>2025</v>
      </c>
      <c r="M102" s="16"/>
      <c r="N102" s="16"/>
      <c r="O102" s="16"/>
      <c r="P102" s="16"/>
      <c r="Q102" s="16"/>
      <c r="R102" s="16"/>
      <c r="S102" s="16"/>
      <c r="T102" s="16"/>
      <c r="U102" s="16"/>
      <c r="V102" s="16"/>
    </row>
    <row r="103" spans="2:22" ht="13.5" customHeight="1">
      <c r="B103" s="158" t="s">
        <v>237</v>
      </c>
      <c r="C103" s="163" t="s">
        <v>256</v>
      </c>
      <c r="D103" s="164" t="s">
        <v>256</v>
      </c>
      <c r="E103" s="164" t="s">
        <v>256</v>
      </c>
      <c r="F103" s="164" t="s">
        <v>256</v>
      </c>
      <c r="G103" s="164" t="s">
        <v>256</v>
      </c>
      <c r="H103" s="164" t="s">
        <v>256</v>
      </c>
      <c r="I103" s="164" t="s">
        <v>256</v>
      </c>
      <c r="J103" s="164">
        <v>0.45</v>
      </c>
      <c r="K103" s="163" t="s">
        <v>256</v>
      </c>
      <c r="L103" s="164" t="s">
        <v>256</v>
      </c>
      <c r="M103" s="16"/>
      <c r="N103" s="16"/>
      <c r="O103" s="16"/>
      <c r="P103" s="16"/>
      <c r="Q103" s="16"/>
      <c r="R103" s="16"/>
      <c r="S103" s="16"/>
      <c r="T103" s="16"/>
      <c r="U103" s="16"/>
      <c r="V103" s="16"/>
    </row>
    <row r="104" spans="2:22" ht="13.5" customHeight="1">
      <c r="B104" s="158" t="s">
        <v>48</v>
      </c>
      <c r="C104" s="163" t="s">
        <v>256</v>
      </c>
      <c r="D104" s="164" t="s">
        <v>256</v>
      </c>
      <c r="E104" s="164" t="s">
        <v>256</v>
      </c>
      <c r="F104" s="293" t="s">
        <v>256</v>
      </c>
      <c r="G104" s="293" t="s">
        <v>256</v>
      </c>
      <c r="H104" s="293" t="s">
        <v>256</v>
      </c>
      <c r="I104" s="293" t="s">
        <v>256</v>
      </c>
      <c r="J104" s="293" t="s">
        <v>256</v>
      </c>
      <c r="K104" s="163" t="s">
        <v>256</v>
      </c>
      <c r="L104" s="293" t="s">
        <v>256</v>
      </c>
      <c r="M104" s="16"/>
      <c r="N104" s="16"/>
      <c r="O104" s="16"/>
      <c r="P104" s="16"/>
      <c r="Q104" s="16"/>
      <c r="R104" s="16"/>
      <c r="S104" s="16"/>
      <c r="T104" s="16"/>
      <c r="U104" s="16"/>
      <c r="V104" s="16"/>
    </row>
    <row r="105" spans="2:22" ht="13.5" customHeight="1" thickBot="1">
      <c r="B105" s="167" t="s">
        <v>51</v>
      </c>
      <c r="C105" s="160" t="s">
        <v>256</v>
      </c>
      <c r="D105" s="161" t="s">
        <v>256</v>
      </c>
      <c r="E105" s="161" t="s">
        <v>256</v>
      </c>
      <c r="F105" s="299" t="s">
        <v>256</v>
      </c>
      <c r="G105" s="299" t="s">
        <v>256</v>
      </c>
      <c r="H105" s="299" t="s">
        <v>256</v>
      </c>
      <c r="I105" s="299" t="s">
        <v>256</v>
      </c>
      <c r="J105" s="299" t="s">
        <v>256</v>
      </c>
      <c r="K105" s="160" t="s">
        <v>256</v>
      </c>
      <c r="L105" s="299" t="s">
        <v>256</v>
      </c>
      <c r="M105" s="16"/>
      <c r="N105" s="16"/>
      <c r="O105" s="16"/>
      <c r="P105" s="16"/>
      <c r="Q105" s="16"/>
      <c r="R105" s="16"/>
      <c r="S105" s="16"/>
      <c r="T105" s="16"/>
      <c r="U105" s="16"/>
      <c r="V105" s="16"/>
    </row>
    <row r="106" spans="2:22" ht="13.5" customHeight="1">
      <c r="B106" s="85"/>
      <c r="C106" s="459"/>
      <c r="D106" s="459"/>
      <c r="E106" s="459"/>
      <c r="F106" s="459"/>
      <c r="G106" s="459"/>
      <c r="H106" s="459"/>
      <c r="I106" s="459"/>
      <c r="J106" s="459"/>
      <c r="K106" s="459"/>
      <c r="L106" s="459"/>
      <c r="M106" s="16"/>
      <c r="N106" s="16"/>
      <c r="O106" s="16"/>
      <c r="P106" s="16"/>
      <c r="Q106" s="16"/>
      <c r="R106" s="16"/>
      <c r="S106" s="16"/>
      <c r="T106" s="16"/>
      <c r="U106" s="16"/>
      <c r="V106" s="16"/>
    </row>
    <row r="107" spans="2:22" ht="13.5" customHeight="1">
      <c r="B107" s="154" t="s">
        <v>238</v>
      </c>
      <c r="C107" s="168"/>
      <c r="D107" s="155"/>
      <c r="E107" s="155"/>
      <c r="F107" s="155"/>
      <c r="G107" s="155"/>
      <c r="H107" s="155"/>
      <c r="I107" s="155"/>
      <c r="J107" s="155"/>
      <c r="K107" s="168" t="s">
        <v>209</v>
      </c>
      <c r="L107" s="155" t="s">
        <v>209</v>
      </c>
      <c r="M107" s="16"/>
      <c r="N107" s="16"/>
      <c r="O107" s="16"/>
      <c r="P107" s="16"/>
      <c r="Q107" s="16"/>
      <c r="R107" s="16"/>
      <c r="S107" s="16"/>
      <c r="T107" s="16"/>
      <c r="U107" s="16"/>
      <c r="V107" s="16"/>
    </row>
    <row r="108" spans="2:22" ht="13.5" customHeight="1">
      <c r="B108" s="343" t="s">
        <v>285</v>
      </c>
      <c r="C108" s="337" t="s">
        <v>645</v>
      </c>
      <c r="D108" s="338" t="s">
        <v>619</v>
      </c>
      <c r="E108" s="338" t="s">
        <v>602</v>
      </c>
      <c r="F108" s="338" t="s">
        <v>474</v>
      </c>
      <c r="G108" s="338" t="s">
        <v>475</v>
      </c>
      <c r="H108" s="338" t="s">
        <v>447</v>
      </c>
      <c r="I108" s="338" t="s">
        <v>366</v>
      </c>
      <c r="J108" s="338" t="s">
        <v>348</v>
      </c>
      <c r="K108" s="337">
        <v>2026</v>
      </c>
      <c r="L108" s="338">
        <v>2025</v>
      </c>
      <c r="M108" s="16"/>
      <c r="N108" s="16"/>
      <c r="O108" s="16"/>
      <c r="P108" s="16"/>
      <c r="Q108" s="16"/>
      <c r="R108" s="16"/>
      <c r="S108" s="16"/>
      <c r="T108" s="16"/>
      <c r="U108" s="16"/>
      <c r="V108" s="16"/>
    </row>
    <row r="109" spans="2:22" ht="13.5" customHeight="1">
      <c r="B109" s="158" t="s">
        <v>237</v>
      </c>
      <c r="C109" s="163">
        <v>1.29</v>
      </c>
      <c r="D109" s="164">
        <v>1.26</v>
      </c>
      <c r="E109" s="164">
        <v>1.19</v>
      </c>
      <c r="F109" s="164">
        <v>1.23</v>
      </c>
      <c r="G109" s="164">
        <v>1.22</v>
      </c>
      <c r="H109" s="164">
        <v>1.08</v>
      </c>
      <c r="I109" s="304">
        <v>1.1200000000000001</v>
      </c>
      <c r="J109" s="304">
        <v>1.07</v>
      </c>
      <c r="K109" s="163">
        <v>1.24</v>
      </c>
      <c r="L109" s="304">
        <v>1.1399999999999999</v>
      </c>
      <c r="M109" s="16"/>
      <c r="N109" s="16"/>
      <c r="O109" s="16"/>
      <c r="P109" s="16"/>
      <c r="Q109" s="16"/>
      <c r="R109" s="16"/>
      <c r="S109" s="16"/>
      <c r="T109" s="16"/>
      <c r="U109" s="16"/>
      <c r="V109" s="16"/>
    </row>
    <row r="110" spans="2:22" ht="13.5" customHeight="1">
      <c r="B110" s="158" t="s">
        <v>48</v>
      </c>
      <c r="C110" s="292">
        <v>79660</v>
      </c>
      <c r="D110" s="293">
        <v>78991</v>
      </c>
      <c r="E110" s="293">
        <v>78196</v>
      </c>
      <c r="F110" s="293">
        <v>77546</v>
      </c>
      <c r="G110" s="293">
        <v>75535</v>
      </c>
      <c r="H110" s="293">
        <v>74847</v>
      </c>
      <c r="I110" s="293">
        <v>74414</v>
      </c>
      <c r="J110" s="293">
        <v>73196</v>
      </c>
      <c r="K110" s="292">
        <v>79660</v>
      </c>
      <c r="L110" s="293">
        <v>75535</v>
      </c>
      <c r="M110" s="16"/>
      <c r="N110" s="16"/>
      <c r="O110" s="16"/>
      <c r="P110" s="16"/>
      <c r="Q110" s="16"/>
      <c r="R110" s="16"/>
      <c r="S110" s="16"/>
      <c r="T110" s="16"/>
      <c r="U110" s="16"/>
      <c r="V110" s="16"/>
    </row>
    <row r="111" spans="2:22" ht="13.5" customHeight="1" thickBot="1">
      <c r="B111" s="167" t="s">
        <v>51</v>
      </c>
      <c r="C111" s="298">
        <v>72066</v>
      </c>
      <c r="D111" s="299">
        <v>71254</v>
      </c>
      <c r="E111" s="299">
        <v>69369</v>
      </c>
      <c r="F111" s="299">
        <v>70172</v>
      </c>
      <c r="G111" s="299">
        <v>70113</v>
      </c>
      <c r="H111" s="299">
        <v>73985</v>
      </c>
      <c r="I111" s="299">
        <v>67651</v>
      </c>
      <c r="J111" s="299">
        <v>63953</v>
      </c>
      <c r="K111" s="298">
        <v>72066</v>
      </c>
      <c r="L111" s="299">
        <v>70113</v>
      </c>
      <c r="M111" s="16"/>
      <c r="N111" s="16"/>
      <c r="O111" s="16"/>
      <c r="P111" s="16"/>
      <c r="Q111" s="16"/>
      <c r="R111" s="16"/>
      <c r="S111" s="16"/>
      <c r="T111" s="16"/>
      <c r="U111" s="16"/>
      <c r="V111" s="16"/>
    </row>
    <row r="112" spans="2:22">
      <c r="B112" s="358"/>
      <c r="C112" s="51"/>
      <c r="D112" s="51"/>
      <c r="E112" s="51"/>
      <c r="F112" s="51"/>
      <c r="G112" s="51"/>
      <c r="H112" s="51"/>
      <c r="I112" s="51"/>
      <c r="J112" s="51"/>
      <c r="K112" s="51"/>
      <c r="L112" s="51"/>
      <c r="M112" s="16"/>
      <c r="N112" s="16"/>
      <c r="O112" s="16"/>
      <c r="P112" s="16"/>
      <c r="Q112" s="16"/>
      <c r="R112" s="16"/>
      <c r="S112" s="16"/>
      <c r="T112" s="16"/>
      <c r="U112" s="16"/>
      <c r="V112" s="16"/>
    </row>
    <row r="113" spans="2:22">
      <c r="B113" s="86"/>
      <c r="C113" s="40"/>
      <c r="D113" s="40"/>
      <c r="E113" s="40"/>
      <c r="F113" s="40"/>
      <c r="G113" s="40"/>
      <c r="H113" s="40"/>
      <c r="I113" s="40"/>
      <c r="J113" s="40"/>
      <c r="K113" s="40"/>
      <c r="L113" s="40"/>
      <c r="M113" s="16"/>
      <c r="N113" s="16"/>
      <c r="O113" s="16"/>
      <c r="P113" s="16"/>
      <c r="Q113" s="16"/>
      <c r="R113" s="16"/>
      <c r="S113" s="16"/>
      <c r="T113" s="16"/>
      <c r="U113" s="16"/>
      <c r="V113" s="16"/>
    </row>
    <row r="114" spans="2:22">
      <c r="B114" s="86"/>
      <c r="C114" s="40"/>
      <c r="D114" s="40"/>
      <c r="E114" s="40"/>
      <c r="F114" s="40"/>
      <c r="G114" s="40"/>
      <c r="H114" s="40"/>
      <c r="I114" s="40"/>
      <c r="J114" s="40"/>
      <c r="K114" s="40"/>
      <c r="L114" s="40"/>
      <c r="M114" s="16"/>
      <c r="N114" s="16"/>
      <c r="O114" s="16"/>
      <c r="P114" s="16"/>
      <c r="Q114" s="16"/>
      <c r="R114" s="16"/>
      <c r="S114" s="16"/>
      <c r="T114" s="16"/>
      <c r="U114" s="16"/>
      <c r="V114" s="16"/>
    </row>
    <row r="115" spans="2:22" ht="17.399999999999999">
      <c r="B115" s="184" t="s">
        <v>509</v>
      </c>
      <c r="C115" s="52"/>
      <c r="D115" s="52"/>
      <c r="E115" s="52"/>
      <c r="F115" s="52"/>
      <c r="G115" s="52"/>
      <c r="H115" s="52"/>
      <c r="I115" s="52"/>
      <c r="J115" s="52"/>
      <c r="K115" s="52"/>
      <c r="L115" s="52"/>
      <c r="M115" s="52"/>
      <c r="N115" s="52"/>
      <c r="O115" s="52"/>
      <c r="P115" s="16"/>
      <c r="Q115" s="16"/>
      <c r="R115" s="16"/>
      <c r="S115" s="16"/>
      <c r="T115" s="16"/>
      <c r="U115" s="16"/>
      <c r="V115" s="16"/>
    </row>
    <row r="116" spans="2:22" ht="13.5" customHeight="1">
      <c r="B116" s="52"/>
      <c r="C116" s="52"/>
      <c r="D116" s="460"/>
      <c r="E116" s="460"/>
      <c r="F116" s="460"/>
      <c r="G116" s="460"/>
      <c r="H116" s="460"/>
      <c r="I116" s="460"/>
      <c r="J116" s="460"/>
      <c r="K116" s="460"/>
      <c r="L116" s="460"/>
      <c r="M116" s="52"/>
      <c r="N116" s="52"/>
      <c r="O116" s="52"/>
      <c r="P116" s="16"/>
      <c r="Q116" s="16"/>
      <c r="R116" s="16"/>
      <c r="S116" s="16"/>
      <c r="T116" s="16"/>
      <c r="U116" s="16"/>
      <c r="V116" s="16"/>
    </row>
    <row r="117" spans="2:22" ht="13.5" customHeight="1">
      <c r="B117" s="605" t="s">
        <v>403</v>
      </c>
      <c r="C117" s="154"/>
      <c r="D117" s="155" t="s">
        <v>335</v>
      </c>
      <c r="E117" s="155" t="s">
        <v>335</v>
      </c>
      <c r="F117" s="155" t="s">
        <v>335</v>
      </c>
      <c r="G117" s="155" t="s">
        <v>470</v>
      </c>
      <c r="H117" s="155"/>
      <c r="I117" s="168"/>
      <c r="J117" s="168"/>
      <c r="K117" s="155"/>
      <c r="L117" s="155"/>
      <c r="M117" s="16"/>
      <c r="N117" s="16"/>
      <c r="O117" s="16"/>
      <c r="P117" s="16"/>
      <c r="Q117" s="16"/>
      <c r="R117" s="16"/>
      <c r="S117" s="16"/>
    </row>
    <row r="118" spans="2:22" ht="13.5" customHeight="1">
      <c r="B118" s="606"/>
      <c r="C118" s="343"/>
      <c r="D118" s="338" t="s">
        <v>418</v>
      </c>
      <c r="E118" s="338" t="s">
        <v>419</v>
      </c>
      <c r="F118" s="338" t="s">
        <v>420</v>
      </c>
      <c r="G118" s="338" t="s">
        <v>471</v>
      </c>
      <c r="H118" s="338" t="s">
        <v>29</v>
      </c>
      <c r="I118" s="337" t="s">
        <v>720</v>
      </c>
      <c r="J118" s="337" t="s">
        <v>721</v>
      </c>
      <c r="K118" s="338" t="s">
        <v>722</v>
      </c>
      <c r="L118" s="338" t="s">
        <v>723</v>
      </c>
      <c r="M118" s="16"/>
      <c r="N118" s="16"/>
      <c r="O118" s="16"/>
      <c r="P118" s="16"/>
      <c r="Q118" s="16"/>
      <c r="R118" s="16"/>
      <c r="S118" s="16"/>
    </row>
    <row r="119" spans="2:22" ht="13.5" customHeight="1">
      <c r="B119" s="444" t="s">
        <v>676</v>
      </c>
      <c r="C119" s="444"/>
      <c r="D119" s="441">
        <v>7124</v>
      </c>
      <c r="E119" s="435" t="s">
        <v>256</v>
      </c>
      <c r="F119" s="435" t="s">
        <v>256</v>
      </c>
      <c r="G119" s="435" t="s">
        <v>256</v>
      </c>
      <c r="H119" s="435" t="s">
        <v>256</v>
      </c>
      <c r="I119" s="442">
        <v>7124</v>
      </c>
      <c r="J119" s="461">
        <v>1</v>
      </c>
      <c r="K119" s="441">
        <v>3536</v>
      </c>
      <c r="L119" s="462">
        <v>0.5</v>
      </c>
      <c r="M119" s="16"/>
      <c r="N119" s="16"/>
      <c r="O119" s="16"/>
      <c r="P119" s="16"/>
      <c r="Q119" s="16"/>
      <c r="R119" s="16"/>
      <c r="S119" s="16"/>
    </row>
    <row r="120" spans="2:22" ht="13.5" customHeight="1">
      <c r="B120" s="158" t="s">
        <v>372</v>
      </c>
      <c r="C120" s="158"/>
      <c r="D120" s="164">
        <v>136</v>
      </c>
      <c r="E120" s="164">
        <v>15</v>
      </c>
      <c r="F120" s="164" t="s">
        <v>256</v>
      </c>
      <c r="G120" s="293">
        <v>4514</v>
      </c>
      <c r="H120" s="164">
        <v>1</v>
      </c>
      <c r="I120" s="292">
        <v>4666</v>
      </c>
      <c r="J120" s="397">
        <v>0.6</v>
      </c>
      <c r="K120" s="293">
        <v>4098</v>
      </c>
      <c r="L120" s="398">
        <v>0.6</v>
      </c>
      <c r="M120" s="16"/>
      <c r="N120" s="16"/>
      <c r="O120" s="16"/>
      <c r="P120" s="16"/>
      <c r="Q120" s="16"/>
      <c r="R120" s="16"/>
      <c r="S120" s="16"/>
    </row>
    <row r="121" spans="2:22" ht="13.5" customHeight="1">
      <c r="B121" s="158" t="s">
        <v>41</v>
      </c>
      <c r="C121" s="158"/>
      <c r="D121" s="293">
        <v>753</v>
      </c>
      <c r="E121" s="164">
        <v>350</v>
      </c>
      <c r="F121" s="164">
        <v>25</v>
      </c>
      <c r="G121" s="293">
        <v>772</v>
      </c>
      <c r="H121" s="164" t="s">
        <v>256</v>
      </c>
      <c r="I121" s="292">
        <v>1900</v>
      </c>
      <c r="J121" s="397">
        <v>0.3</v>
      </c>
      <c r="K121" s="293">
        <v>2338</v>
      </c>
      <c r="L121" s="398">
        <v>0.3</v>
      </c>
      <c r="M121" s="130"/>
      <c r="N121" s="16"/>
      <c r="O121" s="16"/>
      <c r="P121" s="16"/>
      <c r="Q121" s="16"/>
      <c r="R121" s="16"/>
      <c r="S121" s="16"/>
    </row>
    <row r="122" spans="2:22" ht="13.5" customHeight="1">
      <c r="B122" s="158" t="s">
        <v>677</v>
      </c>
      <c r="C122" s="158"/>
      <c r="D122" s="164">
        <v>2</v>
      </c>
      <c r="E122" s="164">
        <v>31</v>
      </c>
      <c r="F122" s="164">
        <v>3</v>
      </c>
      <c r="G122" s="164">
        <v>32</v>
      </c>
      <c r="H122" s="164" t="s">
        <v>256</v>
      </c>
      <c r="I122" s="163">
        <v>68</v>
      </c>
      <c r="J122" s="397">
        <v>0</v>
      </c>
      <c r="K122" s="164">
        <v>73</v>
      </c>
      <c r="L122" s="398">
        <v>0</v>
      </c>
      <c r="M122" s="16"/>
      <c r="N122" s="16"/>
      <c r="O122" s="16"/>
      <c r="P122" s="16"/>
      <c r="Q122" s="16"/>
      <c r="R122" s="16"/>
      <c r="S122" s="16"/>
    </row>
    <row r="123" spans="2:22" ht="13.5" customHeight="1">
      <c r="B123" s="158" t="s">
        <v>678</v>
      </c>
      <c r="C123" s="158"/>
      <c r="D123" s="164">
        <v>19</v>
      </c>
      <c r="E123" s="164">
        <v>50</v>
      </c>
      <c r="F123" s="164">
        <v>9</v>
      </c>
      <c r="G123" s="164">
        <v>36</v>
      </c>
      <c r="H123" s="164" t="s">
        <v>256</v>
      </c>
      <c r="I123" s="163">
        <v>113</v>
      </c>
      <c r="J123" s="397">
        <v>0</v>
      </c>
      <c r="K123" s="164">
        <v>118</v>
      </c>
      <c r="L123" s="398">
        <v>0</v>
      </c>
      <c r="M123" s="16"/>
      <c r="N123" s="16"/>
      <c r="O123" s="16"/>
      <c r="P123" s="16"/>
      <c r="Q123" s="16"/>
      <c r="R123" s="16"/>
      <c r="S123" s="16"/>
    </row>
    <row r="124" spans="2:22" ht="13.5" customHeight="1">
      <c r="B124" s="158" t="s">
        <v>719</v>
      </c>
      <c r="C124" s="158"/>
      <c r="D124" s="293">
        <v>3282</v>
      </c>
      <c r="E124" s="164">
        <v>211</v>
      </c>
      <c r="F124" s="164" t="s">
        <v>256</v>
      </c>
      <c r="G124" s="293">
        <v>1712</v>
      </c>
      <c r="H124" s="164" t="s">
        <v>256</v>
      </c>
      <c r="I124" s="292">
        <v>5206</v>
      </c>
      <c r="J124" s="397">
        <v>0.7</v>
      </c>
      <c r="K124" s="293">
        <v>5910</v>
      </c>
      <c r="L124" s="398">
        <v>0.8</v>
      </c>
      <c r="M124" s="16"/>
      <c r="N124" s="16"/>
      <c r="O124" s="16"/>
      <c r="P124" s="16"/>
      <c r="Q124" s="16"/>
      <c r="R124" s="16"/>
      <c r="S124" s="16"/>
    </row>
    <row r="125" spans="2:22" ht="13.5" customHeight="1">
      <c r="B125" s="158" t="s">
        <v>680</v>
      </c>
      <c r="C125" s="158"/>
      <c r="D125" s="164">
        <v>177</v>
      </c>
      <c r="E125" s="164">
        <v>140</v>
      </c>
      <c r="F125" s="164">
        <v>7</v>
      </c>
      <c r="G125" s="164">
        <v>30</v>
      </c>
      <c r="H125" s="164" t="s">
        <v>256</v>
      </c>
      <c r="I125" s="163">
        <v>354</v>
      </c>
      <c r="J125" s="397">
        <v>0</v>
      </c>
      <c r="K125" s="164">
        <v>451</v>
      </c>
      <c r="L125" s="398">
        <v>0.1</v>
      </c>
      <c r="M125" s="16"/>
      <c r="N125" s="16"/>
      <c r="O125" s="16"/>
      <c r="P125" s="16"/>
      <c r="Q125" s="16"/>
      <c r="R125" s="16"/>
      <c r="S125" s="16"/>
    </row>
    <row r="126" spans="2:22" ht="13.5" customHeight="1">
      <c r="B126" s="158" t="s">
        <v>681</v>
      </c>
      <c r="C126" s="158"/>
      <c r="D126" s="164">
        <v>87</v>
      </c>
      <c r="E126" s="164">
        <v>85</v>
      </c>
      <c r="F126" s="164">
        <v>2</v>
      </c>
      <c r="G126" s="164">
        <v>34</v>
      </c>
      <c r="H126" s="164" t="s">
        <v>256</v>
      </c>
      <c r="I126" s="163">
        <v>209</v>
      </c>
      <c r="J126" s="397">
        <v>0</v>
      </c>
      <c r="K126" s="285">
        <v>1248</v>
      </c>
      <c r="L126" s="398">
        <v>0.2</v>
      </c>
      <c r="M126" s="16"/>
      <c r="N126" s="16"/>
      <c r="O126" s="16"/>
      <c r="P126" s="16"/>
      <c r="Q126" s="16"/>
      <c r="R126" s="16"/>
      <c r="S126" s="16"/>
    </row>
    <row r="127" spans="2:22" ht="13.5" customHeight="1">
      <c r="B127" s="158" t="s">
        <v>682</v>
      </c>
      <c r="C127" s="158"/>
      <c r="D127" s="164">
        <v>126</v>
      </c>
      <c r="E127" s="164">
        <v>224</v>
      </c>
      <c r="F127" s="164">
        <v>1</v>
      </c>
      <c r="G127" s="164">
        <v>38</v>
      </c>
      <c r="H127" s="164" t="s">
        <v>256</v>
      </c>
      <c r="I127" s="163">
        <v>389</v>
      </c>
      <c r="J127" s="397">
        <v>0.1</v>
      </c>
      <c r="K127" s="164">
        <v>375</v>
      </c>
      <c r="L127" s="398">
        <v>0.1</v>
      </c>
      <c r="M127" s="16"/>
      <c r="N127" s="16"/>
      <c r="O127" s="16"/>
      <c r="P127" s="16"/>
      <c r="Q127" s="16"/>
      <c r="R127" s="16"/>
      <c r="S127" s="16"/>
    </row>
    <row r="128" spans="2:22" ht="13.5" customHeight="1">
      <c r="B128" s="158" t="s">
        <v>683</v>
      </c>
      <c r="C128" s="158"/>
      <c r="D128" s="164">
        <v>1</v>
      </c>
      <c r="E128" s="164">
        <v>10</v>
      </c>
      <c r="F128" s="164">
        <v>1</v>
      </c>
      <c r="G128" s="164">
        <v>19</v>
      </c>
      <c r="H128" s="164" t="s">
        <v>256</v>
      </c>
      <c r="I128" s="163">
        <v>31</v>
      </c>
      <c r="J128" s="397">
        <v>0</v>
      </c>
      <c r="K128" s="164">
        <v>27</v>
      </c>
      <c r="L128" s="398">
        <v>0</v>
      </c>
      <c r="M128" s="16"/>
      <c r="N128" s="16"/>
      <c r="O128" s="16"/>
      <c r="P128" s="16"/>
      <c r="Q128" s="16"/>
      <c r="R128" s="16"/>
      <c r="S128" s="16"/>
    </row>
    <row r="129" spans="2:24" ht="13.5" customHeight="1">
      <c r="B129" s="158" t="s">
        <v>684</v>
      </c>
      <c r="C129" s="158"/>
      <c r="D129" s="164" t="s">
        <v>256</v>
      </c>
      <c r="E129" s="164">
        <v>6</v>
      </c>
      <c r="F129" s="164" t="s">
        <v>256</v>
      </c>
      <c r="G129" s="164" t="s">
        <v>256</v>
      </c>
      <c r="H129" s="164" t="s">
        <v>256</v>
      </c>
      <c r="I129" s="163">
        <v>7</v>
      </c>
      <c r="J129" s="397">
        <v>0</v>
      </c>
      <c r="K129" s="164">
        <v>4</v>
      </c>
      <c r="L129" s="398">
        <v>0</v>
      </c>
      <c r="M129" s="16"/>
      <c r="N129" s="16"/>
      <c r="O129" s="16"/>
      <c r="P129" s="16"/>
      <c r="Q129" s="16"/>
      <c r="R129" s="16"/>
      <c r="S129" s="16"/>
    </row>
    <row r="130" spans="2:24" ht="13.5" customHeight="1">
      <c r="B130" s="158" t="s">
        <v>685</v>
      </c>
      <c r="C130" s="158"/>
      <c r="D130" s="164">
        <v>66</v>
      </c>
      <c r="E130" s="164">
        <v>8</v>
      </c>
      <c r="F130" s="164" t="s">
        <v>256</v>
      </c>
      <c r="G130" s="164" t="s">
        <v>256</v>
      </c>
      <c r="H130" s="164" t="s">
        <v>256</v>
      </c>
      <c r="I130" s="163">
        <v>74</v>
      </c>
      <c r="J130" s="397">
        <v>0</v>
      </c>
      <c r="K130" s="164">
        <v>10</v>
      </c>
      <c r="L130" s="398">
        <v>0</v>
      </c>
      <c r="M130" s="16"/>
      <c r="N130" s="16"/>
      <c r="O130" s="16"/>
      <c r="P130" s="16"/>
      <c r="Q130" s="16"/>
      <c r="R130" s="16"/>
      <c r="S130" s="16"/>
    </row>
    <row r="131" spans="2:24" ht="13.5" customHeight="1">
      <c r="B131" s="158" t="s">
        <v>490</v>
      </c>
      <c r="C131" s="158"/>
      <c r="D131" s="164">
        <v>552</v>
      </c>
      <c r="E131" s="164">
        <v>14</v>
      </c>
      <c r="F131" s="164">
        <v>1</v>
      </c>
      <c r="G131" s="164">
        <v>6</v>
      </c>
      <c r="H131" s="164" t="s">
        <v>256</v>
      </c>
      <c r="I131" s="163">
        <v>573</v>
      </c>
      <c r="J131" s="397">
        <v>0.1</v>
      </c>
      <c r="K131" s="293">
        <v>1586</v>
      </c>
      <c r="L131" s="398">
        <v>0.2</v>
      </c>
      <c r="M131" s="16"/>
      <c r="N131" s="16"/>
      <c r="O131" s="16"/>
      <c r="P131" s="16"/>
      <c r="Q131" s="16"/>
      <c r="R131" s="16"/>
      <c r="S131" s="16"/>
    </row>
    <row r="132" spans="2:24" ht="13.5" customHeight="1">
      <c r="B132" s="158" t="s">
        <v>686</v>
      </c>
      <c r="C132" s="158"/>
      <c r="D132" s="293">
        <v>80</v>
      </c>
      <c r="E132" s="164">
        <v>339</v>
      </c>
      <c r="F132" s="164">
        <v>9</v>
      </c>
      <c r="G132" s="164">
        <v>526</v>
      </c>
      <c r="H132" s="164" t="s">
        <v>256</v>
      </c>
      <c r="I132" s="292">
        <v>954</v>
      </c>
      <c r="J132" s="397">
        <v>0.1</v>
      </c>
      <c r="K132" s="293">
        <v>1057</v>
      </c>
      <c r="L132" s="398">
        <v>0.1</v>
      </c>
      <c r="M132" s="16"/>
      <c r="N132" s="16"/>
      <c r="O132" s="16"/>
      <c r="P132" s="16"/>
      <c r="Q132" s="16"/>
      <c r="R132" s="16"/>
      <c r="S132" s="16"/>
    </row>
    <row r="133" spans="2:24" ht="13.5" customHeight="1">
      <c r="B133" s="158" t="s">
        <v>687</v>
      </c>
      <c r="C133" s="158"/>
      <c r="D133" s="164">
        <v>21</v>
      </c>
      <c r="E133" s="164">
        <v>73</v>
      </c>
      <c r="F133" s="164">
        <v>5</v>
      </c>
      <c r="G133" s="164">
        <v>69</v>
      </c>
      <c r="H133" s="164" t="s">
        <v>256</v>
      </c>
      <c r="I133" s="163">
        <v>168</v>
      </c>
      <c r="J133" s="397">
        <v>0</v>
      </c>
      <c r="K133" s="293">
        <v>217</v>
      </c>
      <c r="L133" s="398">
        <v>0</v>
      </c>
      <c r="M133" s="16"/>
      <c r="N133" s="16"/>
      <c r="O133" s="16"/>
      <c r="P133" s="16"/>
      <c r="Q133" s="16"/>
      <c r="R133" s="16"/>
      <c r="S133" s="16"/>
    </row>
    <row r="134" spans="2:24" ht="13.5" customHeight="1">
      <c r="B134" s="158" t="s">
        <v>688</v>
      </c>
      <c r="C134" s="158"/>
      <c r="D134" s="164">
        <v>7</v>
      </c>
      <c r="E134" s="164">
        <v>784</v>
      </c>
      <c r="F134" s="164">
        <v>5</v>
      </c>
      <c r="G134" s="164">
        <v>913</v>
      </c>
      <c r="H134" s="164" t="s">
        <v>256</v>
      </c>
      <c r="I134" s="292">
        <v>1710</v>
      </c>
      <c r="J134" s="397">
        <v>0.2</v>
      </c>
      <c r="K134" s="293">
        <v>1938</v>
      </c>
      <c r="L134" s="398">
        <v>0.3</v>
      </c>
      <c r="M134" s="16"/>
      <c r="N134" s="16"/>
      <c r="O134" s="16"/>
      <c r="P134" s="16"/>
      <c r="Q134" s="16"/>
      <c r="R134" s="16"/>
      <c r="S134" s="16"/>
    </row>
    <row r="135" spans="2:24" ht="13.5" customHeight="1">
      <c r="B135" s="158" t="s">
        <v>491</v>
      </c>
      <c r="C135" s="158"/>
      <c r="D135" s="164" t="s">
        <v>256</v>
      </c>
      <c r="E135" s="164">
        <v>4</v>
      </c>
      <c r="F135" s="164" t="s">
        <v>256</v>
      </c>
      <c r="G135" s="164" t="s">
        <v>256</v>
      </c>
      <c r="H135" s="164" t="s">
        <v>256</v>
      </c>
      <c r="I135" s="292">
        <v>4</v>
      </c>
      <c r="J135" s="397">
        <v>0</v>
      </c>
      <c r="K135" s="293">
        <v>7</v>
      </c>
      <c r="L135" s="398">
        <v>0</v>
      </c>
      <c r="M135" s="16"/>
      <c r="N135" s="16"/>
      <c r="O135" s="16"/>
      <c r="P135" s="16"/>
      <c r="Q135" s="16"/>
      <c r="R135" s="16"/>
      <c r="S135" s="16"/>
    </row>
    <row r="136" spans="2:24" ht="13.5" customHeight="1">
      <c r="B136" s="158" t="s">
        <v>492</v>
      </c>
      <c r="C136" s="158"/>
      <c r="D136" s="164" t="s">
        <v>256</v>
      </c>
      <c r="E136" s="164" t="s">
        <v>256</v>
      </c>
      <c r="F136" s="164" t="s">
        <v>256</v>
      </c>
      <c r="G136" s="164" t="s">
        <v>256</v>
      </c>
      <c r="H136" s="164" t="s">
        <v>256</v>
      </c>
      <c r="I136" s="163" t="s">
        <v>256</v>
      </c>
      <c r="J136" s="397">
        <v>0</v>
      </c>
      <c r="K136" s="164">
        <v>71</v>
      </c>
      <c r="L136" s="398">
        <v>0</v>
      </c>
      <c r="M136" s="16"/>
      <c r="N136" s="16"/>
      <c r="O136" s="16"/>
      <c r="P136" s="16"/>
      <c r="Q136" s="16"/>
      <c r="R136" s="16"/>
      <c r="S136" s="16"/>
    </row>
    <row r="137" spans="2:24" ht="13.5" customHeight="1">
      <c r="B137" s="158" t="s">
        <v>689</v>
      </c>
      <c r="C137" s="158"/>
      <c r="D137" s="164">
        <v>463</v>
      </c>
      <c r="E137" s="164">
        <v>178</v>
      </c>
      <c r="F137" s="164">
        <v>21</v>
      </c>
      <c r="G137" s="164">
        <v>35</v>
      </c>
      <c r="H137" s="164" t="s">
        <v>256</v>
      </c>
      <c r="I137" s="163">
        <v>697</v>
      </c>
      <c r="J137" s="397">
        <v>0.1</v>
      </c>
      <c r="K137" s="164">
        <v>601</v>
      </c>
      <c r="L137" s="398">
        <v>0.1</v>
      </c>
      <c r="M137" s="16"/>
      <c r="N137" s="16"/>
      <c r="O137" s="16"/>
      <c r="P137" s="16"/>
      <c r="Q137" s="16"/>
      <c r="R137" s="16"/>
      <c r="S137" s="16"/>
    </row>
    <row r="138" spans="2:24" ht="13.5" customHeight="1">
      <c r="B138" s="158" t="s">
        <v>690</v>
      </c>
      <c r="C138" s="158"/>
      <c r="D138" s="164" t="s">
        <v>256</v>
      </c>
      <c r="E138" s="164">
        <v>113</v>
      </c>
      <c r="F138" s="164">
        <v>7</v>
      </c>
      <c r="G138" s="164">
        <v>18</v>
      </c>
      <c r="H138" s="164" t="s">
        <v>256</v>
      </c>
      <c r="I138" s="163">
        <v>138</v>
      </c>
      <c r="J138" s="397">
        <v>0</v>
      </c>
      <c r="K138" s="164">
        <v>706</v>
      </c>
      <c r="L138" s="398">
        <v>0.1</v>
      </c>
      <c r="M138" s="16"/>
      <c r="N138" s="16"/>
      <c r="O138" s="16"/>
      <c r="P138" s="16"/>
      <c r="Q138" s="16"/>
      <c r="R138" s="16"/>
      <c r="S138" s="16"/>
    </row>
    <row r="139" spans="2:24" ht="13.5" customHeight="1">
      <c r="B139" s="158" t="s">
        <v>691</v>
      </c>
      <c r="C139" s="158"/>
      <c r="D139" s="164">
        <v>12</v>
      </c>
      <c r="E139" s="164">
        <v>24</v>
      </c>
      <c r="F139" s="164">
        <v>10</v>
      </c>
      <c r="G139" s="164">
        <v>1</v>
      </c>
      <c r="H139" s="164" t="s">
        <v>256</v>
      </c>
      <c r="I139" s="163">
        <v>47</v>
      </c>
      <c r="J139" s="397">
        <v>0</v>
      </c>
      <c r="K139" s="164">
        <v>118</v>
      </c>
      <c r="L139" s="398">
        <v>0</v>
      </c>
      <c r="M139" s="16"/>
      <c r="N139" s="16"/>
      <c r="O139" s="16"/>
      <c r="P139" s="16"/>
      <c r="Q139" s="16"/>
      <c r="R139" s="16"/>
      <c r="S139" s="16"/>
    </row>
    <row r="140" spans="2:24" ht="13.5" customHeight="1">
      <c r="B140" s="158" t="s">
        <v>692</v>
      </c>
      <c r="C140" s="158"/>
      <c r="D140" s="293">
        <v>190</v>
      </c>
      <c r="E140" s="164">
        <v>5</v>
      </c>
      <c r="F140" s="164" t="s">
        <v>256</v>
      </c>
      <c r="G140" s="164">
        <v>2</v>
      </c>
      <c r="H140" s="164" t="s">
        <v>256</v>
      </c>
      <c r="I140" s="292">
        <v>198</v>
      </c>
      <c r="J140" s="397">
        <v>0</v>
      </c>
      <c r="K140" s="164">
        <v>423</v>
      </c>
      <c r="L140" s="398">
        <v>0.1</v>
      </c>
      <c r="M140" s="16"/>
      <c r="N140" s="16"/>
      <c r="O140" s="16"/>
      <c r="P140" s="16"/>
      <c r="Q140" s="16"/>
      <c r="R140" s="16"/>
      <c r="S140" s="16"/>
    </row>
    <row r="141" spans="2:24" ht="13.5" customHeight="1">
      <c r="B141" s="312" t="s">
        <v>693</v>
      </c>
      <c r="C141" s="312"/>
      <c r="D141" s="314">
        <v>455674</v>
      </c>
      <c r="E141" s="314">
        <v>99805</v>
      </c>
      <c r="F141" s="314">
        <v>82792</v>
      </c>
      <c r="G141" s="314">
        <v>74765</v>
      </c>
      <c r="H141" s="330">
        <v>12</v>
      </c>
      <c r="I141" s="313">
        <v>713049</v>
      </c>
      <c r="J141" s="399">
        <v>96.7</v>
      </c>
      <c r="K141" s="314">
        <v>712517</v>
      </c>
      <c r="L141" s="400">
        <v>96.6</v>
      </c>
      <c r="M141" s="16"/>
      <c r="N141" s="16"/>
      <c r="O141" s="16"/>
      <c r="P141" s="16"/>
      <c r="Q141" s="16"/>
      <c r="R141" s="16"/>
      <c r="S141" s="16"/>
    </row>
    <row r="142" spans="2:24" ht="13.5" customHeight="1" thickBot="1">
      <c r="B142" s="156" t="s">
        <v>32</v>
      </c>
      <c r="C142" s="156"/>
      <c r="D142" s="297">
        <v>468773</v>
      </c>
      <c r="E142" s="297">
        <v>102469</v>
      </c>
      <c r="F142" s="297">
        <v>82899</v>
      </c>
      <c r="G142" s="297">
        <v>83524</v>
      </c>
      <c r="H142" s="153">
        <v>14</v>
      </c>
      <c r="I142" s="296">
        <v>737678</v>
      </c>
      <c r="J142" s="407">
        <v>100</v>
      </c>
      <c r="K142" s="297">
        <v>737430</v>
      </c>
      <c r="L142" s="408">
        <v>100</v>
      </c>
      <c r="M142" s="16"/>
      <c r="N142" s="16"/>
      <c r="O142" s="16"/>
      <c r="P142" s="16"/>
      <c r="Q142" s="16"/>
      <c r="R142" s="16"/>
      <c r="S142" s="16"/>
    </row>
    <row r="143" spans="2:24" ht="13.5" customHeight="1">
      <c r="B143" s="358" t="s">
        <v>724</v>
      </c>
      <c r="C143" s="56"/>
      <c r="D143" s="56"/>
      <c r="E143" s="56"/>
      <c r="F143" s="56"/>
      <c r="G143" s="56"/>
      <c r="H143" s="57"/>
      <c r="I143" s="57"/>
      <c r="J143" s="57"/>
      <c r="K143" s="57"/>
      <c r="L143" s="57"/>
      <c r="M143" s="57"/>
      <c r="N143" s="131"/>
      <c r="O143" s="99"/>
      <c r="P143" s="57"/>
      <c r="Q143" s="99"/>
      <c r="R143" s="16"/>
      <c r="S143" s="16"/>
      <c r="T143" s="16"/>
      <c r="U143" s="16"/>
      <c r="V143" s="16"/>
      <c r="W143" s="16"/>
      <c r="X143" s="16"/>
    </row>
    <row r="144" spans="2:24" ht="13.5" customHeight="1">
      <c r="B144" s="358"/>
      <c r="C144" s="56"/>
      <c r="D144" s="56"/>
      <c r="E144" s="56"/>
      <c r="F144" s="56"/>
      <c r="G144" s="56"/>
      <c r="H144" s="57"/>
      <c r="I144" s="57"/>
      <c r="J144" s="57"/>
      <c r="K144" s="57"/>
      <c r="L144" s="57"/>
      <c r="M144" s="57"/>
      <c r="N144" s="131"/>
      <c r="O144" s="99"/>
      <c r="P144" s="57"/>
      <c r="Q144" s="99"/>
      <c r="R144" s="16"/>
      <c r="S144" s="16"/>
      <c r="T144" s="16"/>
      <c r="U144" s="16"/>
      <c r="V144" s="16"/>
      <c r="W144" s="16"/>
      <c r="X144" s="16"/>
    </row>
    <row r="145" spans="2:23">
      <c r="B145" s="12"/>
      <c r="C145" s="12"/>
      <c r="D145" s="12"/>
      <c r="E145" s="12"/>
      <c r="F145" s="12"/>
      <c r="G145" s="12"/>
      <c r="H145" s="12"/>
      <c r="I145" s="12"/>
      <c r="J145" s="12"/>
      <c r="K145" s="12"/>
      <c r="L145" s="12"/>
      <c r="M145" s="12"/>
      <c r="N145" s="12"/>
      <c r="O145" s="99"/>
      <c r="P145" s="16"/>
      <c r="Q145" s="16"/>
      <c r="R145" s="16"/>
      <c r="S145" s="16"/>
      <c r="T145" s="16"/>
      <c r="U145" s="16"/>
      <c r="V145" s="16"/>
    </row>
    <row r="146" spans="2:23" ht="17.399999999999999">
      <c r="B146" s="184" t="s">
        <v>510</v>
      </c>
      <c r="C146" s="52"/>
      <c r="D146" s="52"/>
      <c r="E146" s="52"/>
      <c r="F146" s="52"/>
      <c r="G146" s="52"/>
      <c r="H146" s="52"/>
      <c r="I146" s="52"/>
      <c r="J146" s="52"/>
      <c r="K146" s="52"/>
      <c r="L146" s="52"/>
      <c r="M146" s="52"/>
      <c r="N146" s="52"/>
      <c r="O146" s="52"/>
      <c r="P146" s="16"/>
      <c r="Q146" s="16"/>
      <c r="R146" s="16"/>
      <c r="S146" s="16"/>
      <c r="T146" s="16"/>
      <c r="U146" s="16"/>
      <c r="V146" s="16"/>
    </row>
    <row r="147" spans="2:23" ht="17.399999999999999">
      <c r="B147" s="184"/>
      <c r="C147" s="52"/>
      <c r="D147" s="52"/>
      <c r="E147" s="460"/>
      <c r="F147" s="460"/>
      <c r="G147" s="460"/>
      <c r="H147" s="460"/>
      <c r="I147" s="460"/>
      <c r="J147" s="460"/>
      <c r="K147" s="460"/>
      <c r="L147" s="460"/>
      <c r="M147" s="52"/>
      <c r="N147" s="52"/>
      <c r="O147" s="52"/>
      <c r="P147" s="16"/>
      <c r="Q147" s="16"/>
      <c r="R147" s="16"/>
      <c r="S147" s="16"/>
      <c r="T147" s="16"/>
      <c r="U147" s="16"/>
      <c r="V147" s="16"/>
    </row>
    <row r="148" spans="2:23" ht="13.5" customHeight="1">
      <c r="B148" s="343"/>
      <c r="C148" s="343"/>
      <c r="D148" s="343"/>
      <c r="E148" s="337" t="s">
        <v>645</v>
      </c>
      <c r="F148" s="338" t="s">
        <v>619</v>
      </c>
      <c r="G148" s="338" t="s">
        <v>602</v>
      </c>
      <c r="H148" s="338" t="s">
        <v>474</v>
      </c>
      <c r="I148" s="338" t="s">
        <v>475</v>
      </c>
      <c r="J148" s="338" t="s">
        <v>447</v>
      </c>
      <c r="K148" s="338" t="s">
        <v>366</v>
      </c>
      <c r="L148" s="338" t="s">
        <v>348</v>
      </c>
      <c r="M148" s="52"/>
      <c r="N148" s="52"/>
      <c r="O148" s="52"/>
      <c r="P148" s="52"/>
      <c r="Q148" s="16"/>
      <c r="R148" s="16"/>
      <c r="S148" s="16"/>
      <c r="T148" s="16"/>
      <c r="U148" s="16"/>
      <c r="V148" s="16"/>
      <c r="W148" s="16"/>
    </row>
    <row r="149" spans="2:23" ht="13.5" customHeight="1">
      <c r="B149" s="154" t="s">
        <v>240</v>
      </c>
      <c r="C149" s="154"/>
      <c r="D149" s="154"/>
      <c r="E149" s="163"/>
      <c r="F149" s="164"/>
      <c r="G149" s="164"/>
      <c r="H149" s="164"/>
      <c r="I149" s="164"/>
      <c r="J149" s="164"/>
      <c r="K149" s="164"/>
      <c r="L149" s="164"/>
      <c r="M149" s="52"/>
      <c r="N149" s="52"/>
      <c r="O149" s="52"/>
      <c r="P149" s="52"/>
      <c r="Q149" s="16"/>
      <c r="R149" s="16"/>
      <c r="S149" s="16"/>
      <c r="T149" s="16"/>
      <c r="U149" s="16"/>
      <c r="V149" s="16"/>
      <c r="W149" s="16"/>
    </row>
    <row r="150" spans="2:23" ht="13.5" customHeight="1">
      <c r="B150" s="158" t="s">
        <v>448</v>
      </c>
      <c r="C150" s="158"/>
      <c r="D150" s="158"/>
      <c r="E150" s="163">
        <v>412.81</v>
      </c>
      <c r="F150" s="164">
        <v>416.16</v>
      </c>
      <c r="G150" s="164">
        <v>408.91</v>
      </c>
      <c r="H150" s="164">
        <v>410.26</v>
      </c>
      <c r="I150" s="164">
        <v>409.99</v>
      </c>
      <c r="J150" s="164">
        <v>407.25</v>
      </c>
      <c r="K150" s="164">
        <v>405.27</v>
      </c>
      <c r="L150" s="164">
        <v>410.24</v>
      </c>
      <c r="M150" s="52"/>
      <c r="N150" s="52"/>
      <c r="O150" s="52"/>
      <c r="P150" s="52"/>
      <c r="Q150" s="16"/>
      <c r="R150" s="16"/>
      <c r="S150" s="16"/>
      <c r="T150" s="16"/>
      <c r="U150" s="16"/>
      <c r="V150" s="16"/>
      <c r="W150" s="16"/>
    </row>
    <row r="151" spans="2:23" ht="13.5" customHeight="1">
      <c r="B151" s="312" t="s">
        <v>449</v>
      </c>
      <c r="C151" s="312"/>
      <c r="D151" s="312"/>
      <c r="E151" s="329">
        <v>48.12</v>
      </c>
      <c r="F151" s="330">
        <v>49.63</v>
      </c>
      <c r="G151" s="330">
        <v>49.75</v>
      </c>
      <c r="H151" s="330">
        <v>52.44</v>
      </c>
      <c r="I151" s="330">
        <v>51.27</v>
      </c>
      <c r="J151" s="330">
        <v>51.71</v>
      </c>
      <c r="K151" s="330">
        <v>52.02</v>
      </c>
      <c r="L151" s="330">
        <v>52.85</v>
      </c>
      <c r="M151" s="52"/>
      <c r="N151" s="52"/>
      <c r="O151" s="52"/>
      <c r="P151" s="52"/>
      <c r="Q151" s="16"/>
      <c r="R151" s="16"/>
      <c r="S151" s="16"/>
      <c r="T151" s="16"/>
      <c r="U151" s="16"/>
      <c r="V151" s="16"/>
      <c r="W151" s="16"/>
    </row>
    <row r="152" spans="2:23" ht="13.5" customHeight="1">
      <c r="B152" s="154" t="s">
        <v>241</v>
      </c>
      <c r="C152" s="154"/>
      <c r="D152" s="154"/>
      <c r="E152" s="163"/>
      <c r="F152" s="164"/>
      <c r="G152" s="164"/>
      <c r="H152" s="164"/>
      <c r="I152" s="164"/>
      <c r="J152" s="164"/>
      <c r="K152" s="164"/>
      <c r="L152" s="164"/>
      <c r="M152" s="52"/>
      <c r="N152" s="52"/>
      <c r="O152" s="52"/>
      <c r="P152" s="52"/>
      <c r="Q152" s="16"/>
      <c r="R152" s="16"/>
      <c r="S152" s="16"/>
      <c r="T152" s="16"/>
      <c r="U152" s="16"/>
      <c r="V152" s="16"/>
      <c r="W152" s="16"/>
    </row>
    <row r="153" spans="2:23" ht="13.5" customHeight="1">
      <c r="B153" s="158" t="s">
        <v>448</v>
      </c>
      <c r="C153" s="158"/>
      <c r="D153" s="158"/>
      <c r="E153" s="163">
        <v>76.17</v>
      </c>
      <c r="F153" s="164">
        <v>77.930000000000007</v>
      </c>
      <c r="G153" s="164">
        <v>78.88</v>
      </c>
      <c r="H153" s="164">
        <v>80.22</v>
      </c>
      <c r="I153" s="164">
        <v>77.430000000000007</v>
      </c>
      <c r="J153" s="164">
        <v>76.08</v>
      </c>
      <c r="K153" s="164">
        <v>77.91</v>
      </c>
      <c r="L153" s="164">
        <v>74.040000000000006</v>
      </c>
      <c r="M153" s="52"/>
      <c r="N153" s="52"/>
      <c r="O153" s="52"/>
      <c r="P153" s="52"/>
      <c r="Q153" s="16"/>
      <c r="R153" s="16"/>
      <c r="S153" s="16"/>
      <c r="T153" s="16"/>
      <c r="U153" s="16"/>
      <c r="V153" s="16"/>
      <c r="W153" s="16"/>
    </row>
    <row r="154" spans="2:23" ht="13.5" customHeight="1">
      <c r="B154" s="312" t="s">
        <v>449</v>
      </c>
      <c r="C154" s="312"/>
      <c r="D154" s="312"/>
      <c r="E154" s="329">
        <v>60.11</v>
      </c>
      <c r="F154" s="330">
        <v>59.76</v>
      </c>
      <c r="G154" s="330">
        <v>60.71</v>
      </c>
      <c r="H154" s="330">
        <v>60.77</v>
      </c>
      <c r="I154" s="330">
        <v>60.41</v>
      </c>
      <c r="J154" s="330">
        <v>59.49</v>
      </c>
      <c r="K154" s="532">
        <v>59.61</v>
      </c>
      <c r="L154" s="532">
        <v>60.24</v>
      </c>
      <c r="M154" s="52"/>
      <c r="N154" s="52"/>
      <c r="O154" s="52"/>
      <c r="P154" s="52"/>
      <c r="Q154" s="16"/>
      <c r="R154" s="16"/>
      <c r="S154" s="16"/>
      <c r="T154" s="16"/>
      <c r="U154" s="16"/>
      <c r="V154" s="16"/>
      <c r="W154" s="16"/>
    </row>
    <row r="155" spans="2:23" ht="13.5" customHeight="1">
      <c r="B155" s="154" t="s">
        <v>243</v>
      </c>
      <c r="C155" s="154"/>
      <c r="D155" s="154"/>
      <c r="E155" s="163"/>
      <c r="F155" s="164"/>
      <c r="G155" s="164"/>
      <c r="H155" s="164"/>
      <c r="I155" s="164"/>
      <c r="J155" s="164"/>
      <c r="K155" s="164"/>
      <c r="L155" s="164"/>
      <c r="M155" s="52"/>
      <c r="N155" s="52"/>
      <c r="O155" s="52"/>
      <c r="P155" s="52"/>
      <c r="Q155" s="16"/>
      <c r="R155" s="16"/>
      <c r="S155" s="16"/>
      <c r="T155" s="16"/>
      <c r="U155" s="16"/>
      <c r="V155" s="16"/>
      <c r="W155" s="16"/>
    </row>
    <row r="156" spans="2:23" ht="13.5" customHeight="1">
      <c r="B156" s="158" t="s">
        <v>448</v>
      </c>
      <c r="C156" s="158"/>
      <c r="D156" s="158"/>
      <c r="E156" s="163">
        <v>76.09</v>
      </c>
      <c r="F156" s="164">
        <v>75.98</v>
      </c>
      <c r="G156" s="164">
        <v>76.209999999999994</v>
      </c>
      <c r="H156" s="164">
        <v>76.27</v>
      </c>
      <c r="I156" s="164">
        <v>75.52</v>
      </c>
      <c r="J156" s="164">
        <v>75.37</v>
      </c>
      <c r="K156" s="164">
        <v>75.09</v>
      </c>
      <c r="L156" s="304">
        <v>75.23</v>
      </c>
      <c r="M156" s="52"/>
      <c r="N156" s="52"/>
      <c r="O156" s="52"/>
      <c r="P156" s="52"/>
      <c r="Q156" s="16"/>
      <c r="R156" s="16"/>
      <c r="S156" s="16"/>
      <c r="T156" s="16"/>
      <c r="U156" s="16"/>
      <c r="V156" s="16"/>
      <c r="W156" s="16"/>
    </row>
    <row r="157" spans="2:23" ht="13.5" customHeight="1">
      <c r="B157" s="312" t="s">
        <v>449</v>
      </c>
      <c r="C157" s="312"/>
      <c r="D157" s="312"/>
      <c r="E157" s="329">
        <v>66.25</v>
      </c>
      <c r="F157" s="330">
        <v>66.180000000000007</v>
      </c>
      <c r="G157" s="330">
        <v>65.31</v>
      </c>
      <c r="H157" s="330">
        <v>64.45</v>
      </c>
      <c r="I157" s="532">
        <v>64.53</v>
      </c>
      <c r="J157" s="532">
        <v>61.67</v>
      </c>
      <c r="K157" s="532">
        <v>61.55</v>
      </c>
      <c r="L157" s="532">
        <v>61.6</v>
      </c>
      <c r="M157" s="52"/>
      <c r="N157" s="52"/>
      <c r="O157" s="52"/>
      <c r="P157" s="52"/>
      <c r="Q157" s="16"/>
      <c r="R157" s="16"/>
      <c r="S157" s="16"/>
      <c r="T157" s="16"/>
      <c r="U157" s="16"/>
      <c r="V157" s="16"/>
      <c r="W157" s="16"/>
    </row>
    <row r="158" spans="2:23" ht="13.5" customHeight="1">
      <c r="B158" s="154" t="s">
        <v>242</v>
      </c>
      <c r="C158" s="154"/>
      <c r="D158" s="154"/>
      <c r="E158" s="163"/>
      <c r="F158" s="164"/>
      <c r="G158" s="164"/>
      <c r="H158" s="164"/>
      <c r="I158" s="164"/>
      <c r="J158" s="164"/>
      <c r="K158" s="164"/>
      <c r="L158" s="164"/>
      <c r="M158" s="52"/>
      <c r="N158" s="52"/>
      <c r="O158" s="52"/>
      <c r="P158" s="52"/>
      <c r="Q158" s="16"/>
      <c r="R158" s="16"/>
      <c r="S158" s="16"/>
      <c r="T158" s="16"/>
      <c r="U158" s="16"/>
      <c r="V158" s="16"/>
      <c r="W158" s="16"/>
    </row>
    <row r="159" spans="2:23" ht="13.5" customHeight="1">
      <c r="B159" s="158" t="s">
        <v>448</v>
      </c>
      <c r="C159" s="158"/>
      <c r="D159" s="158"/>
      <c r="E159" s="163" t="s">
        <v>256</v>
      </c>
      <c r="F159" s="164" t="s">
        <v>256</v>
      </c>
      <c r="G159" s="164" t="s">
        <v>256</v>
      </c>
      <c r="H159" s="164" t="s">
        <v>256</v>
      </c>
      <c r="I159" s="164" t="s">
        <v>256</v>
      </c>
      <c r="J159" s="164" t="s">
        <v>256</v>
      </c>
      <c r="K159" s="164" t="s">
        <v>256</v>
      </c>
      <c r="L159" s="164">
        <v>0.72</v>
      </c>
      <c r="M159" s="52"/>
      <c r="N159" s="52"/>
      <c r="O159" s="52"/>
      <c r="P159" s="52"/>
      <c r="Q159" s="16"/>
      <c r="R159" s="16"/>
      <c r="S159" s="16"/>
      <c r="T159" s="16"/>
      <c r="U159" s="16"/>
      <c r="V159" s="16"/>
      <c r="W159" s="16"/>
    </row>
    <row r="160" spans="2:23" ht="13.5" customHeight="1">
      <c r="B160" s="312" t="s">
        <v>449</v>
      </c>
      <c r="C160" s="312"/>
      <c r="D160" s="312"/>
      <c r="E160" s="329" t="s">
        <v>256</v>
      </c>
      <c r="F160" s="330" t="s">
        <v>256</v>
      </c>
      <c r="G160" s="330" t="s">
        <v>256</v>
      </c>
      <c r="H160" s="330" t="s">
        <v>256</v>
      </c>
      <c r="I160" s="330" t="s">
        <v>256</v>
      </c>
      <c r="J160" s="330" t="s">
        <v>256</v>
      </c>
      <c r="K160" s="330" t="s">
        <v>256</v>
      </c>
      <c r="L160" s="330">
        <v>53.66</v>
      </c>
      <c r="M160" s="52"/>
      <c r="N160" s="52"/>
      <c r="O160" s="52"/>
      <c r="P160" s="52"/>
      <c r="Q160" s="16"/>
      <c r="R160" s="16"/>
      <c r="S160" s="16"/>
      <c r="T160" s="16"/>
      <c r="U160" s="16"/>
      <c r="V160" s="16"/>
      <c r="W160" s="16"/>
    </row>
    <row r="161" spans="2:23" ht="13.5" customHeight="1">
      <c r="B161" s="154" t="s">
        <v>285</v>
      </c>
      <c r="C161" s="154"/>
      <c r="D161" s="154"/>
      <c r="E161" s="163"/>
      <c r="F161" s="164"/>
      <c r="G161" s="164"/>
      <c r="H161" s="164"/>
      <c r="I161" s="164"/>
      <c r="J161" s="164"/>
      <c r="K161" s="164"/>
      <c r="L161" s="164"/>
      <c r="M161" s="52"/>
      <c r="N161" s="52"/>
      <c r="O161" s="52"/>
      <c r="P161" s="52"/>
      <c r="Q161" s="16"/>
      <c r="R161" s="16"/>
      <c r="S161" s="16"/>
      <c r="T161" s="16"/>
      <c r="U161" s="16"/>
      <c r="V161" s="16"/>
      <c r="W161" s="16"/>
    </row>
    <row r="162" spans="2:23" ht="13.5" customHeight="1">
      <c r="B162" s="158" t="s">
        <v>448</v>
      </c>
      <c r="C162" s="158"/>
      <c r="D162" s="158"/>
      <c r="E162" s="300">
        <v>60.6</v>
      </c>
      <c r="F162" s="304">
        <v>60.1</v>
      </c>
      <c r="G162" s="304">
        <v>58.19</v>
      </c>
      <c r="H162" s="304">
        <v>57.26</v>
      </c>
      <c r="I162" s="304">
        <v>56.35</v>
      </c>
      <c r="J162" s="304">
        <v>55</v>
      </c>
      <c r="K162" s="164">
        <v>53.77</v>
      </c>
      <c r="L162" s="164">
        <v>53.04</v>
      </c>
      <c r="M162" s="52"/>
      <c r="N162" s="52"/>
      <c r="O162" s="52"/>
      <c r="P162" s="52"/>
      <c r="Q162" s="16"/>
      <c r="R162" s="16"/>
      <c r="S162" s="16"/>
      <c r="T162" s="16"/>
      <c r="U162" s="16"/>
      <c r="V162" s="16"/>
      <c r="W162" s="16"/>
    </row>
    <row r="163" spans="2:23" ht="13.5" customHeight="1">
      <c r="B163" s="312" t="s">
        <v>449</v>
      </c>
      <c r="C163" s="312"/>
      <c r="D163" s="312"/>
      <c r="E163" s="329">
        <v>46.67</v>
      </c>
      <c r="F163" s="532">
        <v>48.03</v>
      </c>
      <c r="G163" s="532">
        <v>48.22</v>
      </c>
      <c r="H163" s="532">
        <v>50.27</v>
      </c>
      <c r="I163" s="532">
        <v>49.9</v>
      </c>
      <c r="J163" s="532">
        <v>50.48</v>
      </c>
      <c r="K163" s="532">
        <v>51.1</v>
      </c>
      <c r="L163" s="330">
        <v>51.91</v>
      </c>
      <c r="M163" s="52"/>
      <c r="N163" s="52"/>
      <c r="O163" s="52"/>
      <c r="P163" s="52"/>
      <c r="Q163" s="16"/>
      <c r="R163" s="16"/>
      <c r="S163" s="16"/>
      <c r="T163" s="16"/>
      <c r="U163" s="16"/>
      <c r="V163" s="16"/>
      <c r="W163" s="16"/>
    </row>
    <row r="164" spans="2:23" ht="13.5" customHeight="1" thickBot="1">
      <c r="B164" s="156" t="s">
        <v>511</v>
      </c>
      <c r="C164" s="156"/>
      <c r="D164" s="156"/>
      <c r="E164" s="583">
        <v>625.66</v>
      </c>
      <c r="F164" s="541">
        <v>630.16999999999996</v>
      </c>
      <c r="G164" s="541">
        <v>622.20000000000005</v>
      </c>
      <c r="H164" s="541">
        <v>624.01</v>
      </c>
      <c r="I164" s="541">
        <v>619.29999999999995</v>
      </c>
      <c r="J164" s="541">
        <v>613.70000000000005</v>
      </c>
      <c r="K164" s="568">
        <v>612.04999999999995</v>
      </c>
      <c r="L164" s="541">
        <v>613.27</v>
      </c>
      <c r="M164" s="52"/>
      <c r="N164" s="52"/>
      <c r="O164" s="52"/>
      <c r="P164" s="16"/>
      <c r="Q164" s="16"/>
      <c r="R164" s="16"/>
      <c r="S164" s="16"/>
      <c r="T164" s="16"/>
      <c r="U164" s="16"/>
      <c r="V164" s="16"/>
      <c r="W164" s="16"/>
    </row>
    <row r="165" spans="2:23">
      <c r="B165" s="54"/>
      <c r="C165" s="40"/>
      <c r="D165" s="53"/>
      <c r="E165" s="53"/>
      <c r="F165" s="53"/>
      <c r="G165" s="53"/>
      <c r="H165" s="53"/>
      <c r="I165" s="53"/>
      <c r="J165" s="53"/>
      <c r="K165" s="51"/>
      <c r="L165" s="16"/>
      <c r="M165" s="16"/>
      <c r="N165" s="16"/>
      <c r="O165" s="16"/>
      <c r="P165" s="16"/>
      <c r="Q165" s="16"/>
      <c r="R165" s="16"/>
      <c r="S165" s="16"/>
      <c r="T165" s="16"/>
      <c r="U165" s="16"/>
    </row>
    <row r="166" spans="2:23">
      <c r="B166" s="54"/>
      <c r="C166" s="40"/>
      <c r="D166" s="53"/>
      <c r="E166" s="53"/>
      <c r="F166" s="53"/>
      <c r="G166" s="53"/>
      <c r="H166" s="53"/>
      <c r="I166" s="53"/>
      <c r="J166" s="53"/>
      <c r="K166" s="51"/>
      <c r="L166" s="16"/>
      <c r="M166" s="16"/>
      <c r="N166" s="16"/>
      <c r="O166" s="16"/>
      <c r="P166" s="16"/>
      <c r="Q166" s="16"/>
      <c r="R166" s="16"/>
      <c r="S166" s="16"/>
      <c r="T166" s="16"/>
      <c r="U166" s="16"/>
    </row>
    <row r="167" spans="2:23" ht="22.8">
      <c r="B167" s="262" t="s">
        <v>464</v>
      </c>
      <c r="C167" s="40"/>
      <c r="D167" s="53"/>
      <c r="E167" s="53"/>
      <c r="F167" s="53"/>
      <c r="G167" s="53"/>
      <c r="H167" s="53"/>
      <c r="I167" s="53"/>
      <c r="J167" s="53"/>
      <c r="K167" s="51"/>
      <c r="L167" s="16"/>
      <c r="M167" s="16"/>
      <c r="N167" s="16"/>
      <c r="O167" s="16"/>
      <c r="P167" s="16"/>
      <c r="Q167" s="16"/>
      <c r="R167" s="16"/>
      <c r="S167" s="16"/>
      <c r="T167" s="16"/>
      <c r="U167" s="16"/>
    </row>
    <row r="168" spans="2:23">
      <c r="B168" s="54"/>
      <c r="C168" s="40"/>
      <c r="D168" s="53"/>
      <c r="E168" s="53"/>
      <c r="F168" s="53"/>
      <c r="G168" s="53"/>
      <c r="H168" s="53"/>
      <c r="I168" s="53"/>
      <c r="J168" s="53"/>
      <c r="K168" s="51"/>
      <c r="L168" s="16"/>
      <c r="M168" s="16"/>
      <c r="N168" s="16"/>
      <c r="O168" s="16"/>
      <c r="P168" s="16"/>
      <c r="Q168" s="16"/>
      <c r="R168" s="16"/>
      <c r="S168" s="16"/>
      <c r="T168" s="16"/>
      <c r="U168" s="16"/>
    </row>
    <row r="169" spans="2:23" ht="17.399999999999999">
      <c r="B169" s="184" t="s">
        <v>512</v>
      </c>
      <c r="C169" s="27"/>
      <c r="D169" s="27"/>
      <c r="E169" s="27"/>
      <c r="F169" s="27"/>
      <c r="G169" s="27"/>
      <c r="H169" s="27"/>
      <c r="I169" s="27"/>
      <c r="J169" s="27"/>
      <c r="K169" s="27"/>
      <c r="L169" s="40"/>
      <c r="M169" s="16"/>
      <c r="N169" s="16"/>
      <c r="O169" s="16"/>
      <c r="P169" s="16"/>
      <c r="Q169" s="16"/>
      <c r="R169" s="16"/>
      <c r="S169" s="16"/>
      <c r="T169" s="16"/>
      <c r="U169" s="16"/>
    </row>
    <row r="170" spans="2:23" ht="17.399999999999999">
      <c r="B170" s="184"/>
      <c r="C170" s="388"/>
      <c r="D170" s="388"/>
      <c r="E170" s="388"/>
      <c r="F170" s="388"/>
      <c r="G170" s="388"/>
      <c r="H170" s="388"/>
      <c r="I170" s="388"/>
      <c r="J170" s="388"/>
      <c r="K170" s="388"/>
      <c r="L170" s="58"/>
      <c r="M170" s="16"/>
      <c r="N170" s="16"/>
      <c r="O170" s="16"/>
      <c r="P170" s="16"/>
      <c r="Q170" s="16"/>
      <c r="R170" s="16"/>
      <c r="S170" s="16"/>
      <c r="T170" s="16"/>
      <c r="U170" s="16"/>
    </row>
    <row r="171" spans="2:23" ht="13.5" customHeight="1">
      <c r="B171" s="154" t="s">
        <v>263</v>
      </c>
      <c r="C171" s="168"/>
      <c r="D171" s="155"/>
      <c r="E171" s="155"/>
      <c r="F171" s="155"/>
      <c r="G171" s="155"/>
      <c r="H171" s="155"/>
      <c r="I171" s="155"/>
      <c r="J171" s="155"/>
      <c r="K171" s="168" t="s">
        <v>209</v>
      </c>
      <c r="L171" s="155" t="s">
        <v>209</v>
      </c>
      <c r="M171" s="16"/>
      <c r="N171" s="16"/>
      <c r="O171" s="16"/>
      <c r="P171" s="16"/>
      <c r="Q171" s="16"/>
      <c r="R171" s="16"/>
      <c r="S171" s="16"/>
      <c r="T171" s="16"/>
      <c r="U171" s="16"/>
    </row>
    <row r="172" spans="2:23" ht="13.5" customHeight="1">
      <c r="B172" s="343" t="s">
        <v>0</v>
      </c>
      <c r="C172" s="337" t="s">
        <v>645</v>
      </c>
      <c r="D172" s="338" t="s">
        <v>619</v>
      </c>
      <c r="E172" s="338" t="s">
        <v>602</v>
      </c>
      <c r="F172" s="338" t="s">
        <v>474</v>
      </c>
      <c r="G172" s="338" t="s">
        <v>475</v>
      </c>
      <c r="H172" s="338" t="s">
        <v>447</v>
      </c>
      <c r="I172" s="338" t="s">
        <v>366</v>
      </c>
      <c r="J172" s="338" t="s">
        <v>348</v>
      </c>
      <c r="K172" s="337">
        <v>2026</v>
      </c>
      <c r="L172" s="338">
        <v>2025</v>
      </c>
      <c r="M172" s="16"/>
      <c r="N172" s="16"/>
      <c r="O172" s="16"/>
      <c r="P172" s="16"/>
      <c r="Q172" s="16"/>
      <c r="R172" s="16"/>
      <c r="S172" s="16"/>
      <c r="T172" s="16"/>
      <c r="U172" s="16"/>
    </row>
    <row r="173" spans="2:23" ht="13.5" customHeight="1">
      <c r="B173" s="158" t="s">
        <v>1</v>
      </c>
      <c r="C173" s="292">
        <v>3069</v>
      </c>
      <c r="D173" s="293">
        <v>3019</v>
      </c>
      <c r="E173" s="293">
        <v>2934</v>
      </c>
      <c r="F173" s="293">
        <v>3027</v>
      </c>
      <c r="G173" s="293">
        <v>2947</v>
      </c>
      <c r="H173" s="293">
        <v>2876</v>
      </c>
      <c r="I173" s="293">
        <v>2969</v>
      </c>
      <c r="J173" s="293">
        <v>2752</v>
      </c>
      <c r="K173" s="292">
        <v>9023</v>
      </c>
      <c r="L173" s="293">
        <v>8793</v>
      </c>
      <c r="M173" s="16"/>
      <c r="N173" s="16"/>
      <c r="O173" s="16"/>
      <c r="P173" s="16"/>
      <c r="Q173" s="16"/>
      <c r="R173" s="16"/>
      <c r="S173" s="16"/>
      <c r="T173" s="16"/>
      <c r="U173" s="16"/>
    </row>
    <row r="174" spans="2:23" ht="13.5" customHeight="1">
      <c r="B174" s="158" t="s">
        <v>2</v>
      </c>
      <c r="C174" s="163">
        <v>639</v>
      </c>
      <c r="D174" s="164">
        <v>690</v>
      </c>
      <c r="E174" s="164">
        <v>709</v>
      </c>
      <c r="F174" s="164">
        <v>654</v>
      </c>
      <c r="G174" s="164">
        <v>591</v>
      </c>
      <c r="H174" s="164">
        <v>597</v>
      </c>
      <c r="I174" s="164">
        <v>632</v>
      </c>
      <c r="J174" s="164">
        <v>623</v>
      </c>
      <c r="K174" s="292">
        <v>2038</v>
      </c>
      <c r="L174" s="293">
        <v>1820</v>
      </c>
      <c r="M174" s="16"/>
      <c r="N174" s="16"/>
      <c r="O174" s="16"/>
      <c r="P174" s="16"/>
      <c r="Q174" s="16"/>
      <c r="R174" s="16"/>
      <c r="S174" s="16"/>
      <c r="T174" s="16"/>
      <c r="U174" s="16"/>
    </row>
    <row r="175" spans="2:23" ht="13.5" customHeight="1">
      <c r="B175" s="158" t="s">
        <v>3</v>
      </c>
      <c r="C175" s="163">
        <v>14</v>
      </c>
      <c r="D175" s="164">
        <v>1</v>
      </c>
      <c r="E175" s="164">
        <v>4</v>
      </c>
      <c r="F175" s="164">
        <v>8</v>
      </c>
      <c r="G175" s="164">
        <v>6</v>
      </c>
      <c r="H175" s="164">
        <v>6</v>
      </c>
      <c r="I175" s="164">
        <v>11</v>
      </c>
      <c r="J175" s="164">
        <v>14</v>
      </c>
      <c r="K175" s="163">
        <v>19</v>
      </c>
      <c r="L175" s="164">
        <v>23</v>
      </c>
      <c r="M175" s="16"/>
      <c r="N175" s="16"/>
      <c r="O175" s="16"/>
      <c r="P175" s="16"/>
      <c r="Q175" s="16"/>
      <c r="R175" s="16"/>
      <c r="S175" s="16"/>
      <c r="T175" s="16"/>
      <c r="U175" s="16"/>
    </row>
    <row r="176" spans="2:23" ht="13.5" customHeight="1">
      <c r="B176" s="312" t="s">
        <v>4</v>
      </c>
      <c r="C176" s="329">
        <v>104</v>
      </c>
      <c r="D176" s="330">
        <v>116</v>
      </c>
      <c r="E176" s="330">
        <v>134</v>
      </c>
      <c r="F176" s="330">
        <v>110</v>
      </c>
      <c r="G176" s="330">
        <v>83</v>
      </c>
      <c r="H176" s="330">
        <v>119</v>
      </c>
      <c r="I176" s="330">
        <v>133</v>
      </c>
      <c r="J176" s="330">
        <v>119</v>
      </c>
      <c r="K176" s="329">
        <v>354</v>
      </c>
      <c r="L176" s="330">
        <v>336</v>
      </c>
      <c r="M176" s="16"/>
      <c r="N176" s="16"/>
      <c r="O176" s="16"/>
      <c r="P176" s="16"/>
      <c r="Q176" s="16"/>
      <c r="R176" s="16"/>
      <c r="S176" s="16"/>
      <c r="T176" s="16"/>
      <c r="U176" s="16"/>
    </row>
    <row r="177" spans="2:22" ht="13.5" customHeight="1">
      <c r="B177" s="154" t="s">
        <v>5</v>
      </c>
      <c r="C177" s="294">
        <v>3826</v>
      </c>
      <c r="D177" s="295">
        <v>3826</v>
      </c>
      <c r="E177" s="295">
        <v>3781</v>
      </c>
      <c r="F177" s="295">
        <v>3799</v>
      </c>
      <c r="G177" s="295">
        <v>3627</v>
      </c>
      <c r="H177" s="295">
        <v>3599</v>
      </c>
      <c r="I177" s="295">
        <v>3745</v>
      </c>
      <c r="J177" s="295">
        <v>3509</v>
      </c>
      <c r="K177" s="294">
        <v>11434</v>
      </c>
      <c r="L177" s="295">
        <v>10972</v>
      </c>
      <c r="M177" s="16"/>
      <c r="N177" s="16"/>
      <c r="O177" s="16"/>
      <c r="P177" s="16"/>
      <c r="Q177" s="16"/>
      <c r="R177" s="16"/>
      <c r="S177" s="16"/>
      <c r="T177" s="16"/>
      <c r="U177" s="16"/>
    </row>
    <row r="178" spans="2:22" ht="13.5" customHeight="1">
      <c r="B178" s="158" t="s">
        <v>6</v>
      </c>
      <c r="C178" s="292">
        <v>1440</v>
      </c>
      <c r="D178" s="293">
        <v>1432</v>
      </c>
      <c r="E178" s="293">
        <v>1427</v>
      </c>
      <c r="F178" s="293">
        <v>1517</v>
      </c>
      <c r="G178" s="293">
        <v>1392</v>
      </c>
      <c r="H178" s="293">
        <v>1408</v>
      </c>
      <c r="I178" s="293">
        <v>1367</v>
      </c>
      <c r="J178" s="293">
        <v>1552</v>
      </c>
      <c r="K178" s="292">
        <v>4300</v>
      </c>
      <c r="L178" s="293">
        <v>4167</v>
      </c>
      <c r="M178" s="16"/>
      <c r="N178" s="16"/>
      <c r="O178" s="16"/>
      <c r="P178" s="16"/>
      <c r="Q178" s="16"/>
      <c r="R178" s="16"/>
      <c r="S178" s="16"/>
      <c r="T178" s="16"/>
      <c r="U178" s="16"/>
    </row>
    <row r="179" spans="2:22" ht="13.5" customHeight="1">
      <c r="B179" s="312" t="s">
        <v>349</v>
      </c>
      <c r="C179" s="329">
        <v>21</v>
      </c>
      <c r="D179" s="330">
        <v>30</v>
      </c>
      <c r="E179" s="330">
        <v>14</v>
      </c>
      <c r="F179" s="330">
        <v>20</v>
      </c>
      <c r="G179" s="330">
        <v>20</v>
      </c>
      <c r="H179" s="330">
        <v>22</v>
      </c>
      <c r="I179" s="330">
        <v>19</v>
      </c>
      <c r="J179" s="330">
        <v>56</v>
      </c>
      <c r="K179" s="329">
        <v>65</v>
      </c>
      <c r="L179" s="330">
        <v>61</v>
      </c>
      <c r="M179" s="283"/>
      <c r="N179" s="16"/>
      <c r="O179" s="16"/>
      <c r="P179" s="16"/>
      <c r="Q179" s="16"/>
      <c r="R179" s="16"/>
      <c r="S179" s="16"/>
      <c r="T179" s="16"/>
      <c r="U179" s="16"/>
    </row>
    <row r="180" spans="2:22" ht="13.5" customHeight="1">
      <c r="B180" s="154" t="s">
        <v>8</v>
      </c>
      <c r="C180" s="294">
        <v>2386</v>
      </c>
      <c r="D180" s="295">
        <v>2394</v>
      </c>
      <c r="E180" s="295">
        <v>2354</v>
      </c>
      <c r="F180" s="295">
        <v>2282</v>
      </c>
      <c r="G180" s="295">
        <v>2235</v>
      </c>
      <c r="H180" s="295">
        <v>2191</v>
      </c>
      <c r="I180" s="295">
        <v>2379</v>
      </c>
      <c r="J180" s="295">
        <v>1957</v>
      </c>
      <c r="K180" s="294">
        <v>7134</v>
      </c>
      <c r="L180" s="295">
        <v>6804</v>
      </c>
      <c r="M180" s="16"/>
      <c r="N180" s="16"/>
      <c r="O180" s="16"/>
      <c r="P180" s="16"/>
      <c r="Q180" s="16"/>
      <c r="R180" s="16"/>
      <c r="S180" s="16"/>
      <c r="T180" s="16"/>
      <c r="U180" s="16"/>
    </row>
    <row r="181" spans="2:22" ht="13.5" customHeight="1">
      <c r="B181" s="312" t="s">
        <v>9</v>
      </c>
      <c r="C181" s="329">
        <v>-289</v>
      </c>
      <c r="D181" s="330">
        <v>-90</v>
      </c>
      <c r="E181" s="330">
        <v>-264</v>
      </c>
      <c r="F181" s="330">
        <v>-404</v>
      </c>
      <c r="G181" s="330">
        <v>-79</v>
      </c>
      <c r="H181" s="330">
        <v>-67</v>
      </c>
      <c r="I181" s="330">
        <v>-449</v>
      </c>
      <c r="J181" s="330">
        <v>-47</v>
      </c>
      <c r="K181" s="329">
        <v>-643</v>
      </c>
      <c r="L181" s="330">
        <v>-594</v>
      </c>
      <c r="M181" s="16"/>
      <c r="N181" s="16"/>
      <c r="O181" s="16"/>
      <c r="P181" s="16"/>
      <c r="Q181" s="16"/>
      <c r="R181" s="16"/>
      <c r="S181" s="16"/>
      <c r="T181" s="16"/>
      <c r="U181" s="16"/>
    </row>
    <row r="182" spans="2:22" ht="13.5" customHeight="1" thickBot="1">
      <c r="B182" s="156" t="s">
        <v>12</v>
      </c>
      <c r="C182" s="296">
        <v>2675</v>
      </c>
      <c r="D182" s="297">
        <v>2484</v>
      </c>
      <c r="E182" s="297">
        <v>2618</v>
      </c>
      <c r="F182" s="297">
        <v>2686</v>
      </c>
      <c r="G182" s="297">
        <v>2314</v>
      </c>
      <c r="H182" s="297">
        <v>2257</v>
      </c>
      <c r="I182" s="297">
        <v>2828</v>
      </c>
      <c r="J182" s="297">
        <v>2004</v>
      </c>
      <c r="K182" s="296">
        <v>7777</v>
      </c>
      <c r="L182" s="297">
        <v>7399</v>
      </c>
      <c r="M182" s="16"/>
      <c r="N182" s="16"/>
      <c r="O182" s="16"/>
      <c r="P182" s="16"/>
      <c r="Q182" s="16"/>
      <c r="R182" s="16"/>
      <c r="S182" s="16"/>
      <c r="T182" s="16"/>
      <c r="U182" s="16"/>
    </row>
    <row r="183" spans="2:22" ht="18" customHeight="1">
      <c r="B183" s="358"/>
      <c r="C183" s="463"/>
      <c r="D183" s="46"/>
      <c r="E183" s="46"/>
      <c r="F183" s="46"/>
      <c r="G183" s="46"/>
      <c r="H183" s="46"/>
      <c r="I183" s="46"/>
      <c r="J183" s="46"/>
      <c r="K183" s="46"/>
      <c r="L183" s="46"/>
      <c r="M183" s="46"/>
      <c r="N183" s="16"/>
      <c r="O183" s="16"/>
      <c r="P183" s="16"/>
      <c r="Q183" s="16"/>
      <c r="R183" s="16"/>
      <c r="S183" s="16"/>
      <c r="T183" s="16"/>
      <c r="U183" s="16"/>
      <c r="V183" s="16"/>
    </row>
    <row r="184" spans="2:22" ht="13.5" customHeight="1">
      <c r="B184" s="45"/>
      <c r="C184" s="47"/>
      <c r="D184" s="46"/>
      <c r="E184" s="46"/>
      <c r="F184" s="46"/>
      <c r="G184" s="46"/>
      <c r="H184" s="46"/>
      <c r="I184" s="46"/>
      <c r="J184" s="46"/>
      <c r="K184" s="46"/>
      <c r="L184" s="46"/>
      <c r="M184" s="46"/>
      <c r="N184" s="16"/>
      <c r="O184" s="16"/>
      <c r="P184" s="16"/>
      <c r="Q184" s="16"/>
      <c r="R184" s="16"/>
      <c r="S184" s="16"/>
      <c r="T184" s="16"/>
      <c r="U184" s="16"/>
      <c r="V184" s="16"/>
    </row>
    <row r="185" spans="2:22" ht="13.5" customHeight="1">
      <c r="B185" s="184"/>
      <c r="C185" s="464"/>
      <c r="D185" s="453"/>
      <c r="E185" s="453"/>
      <c r="F185" s="453"/>
      <c r="G185" s="453"/>
      <c r="H185" s="453"/>
      <c r="I185" s="453"/>
      <c r="J185" s="453"/>
      <c r="K185" s="453"/>
      <c r="L185" s="453"/>
      <c r="M185" s="46"/>
      <c r="N185" s="16"/>
      <c r="O185" s="16"/>
      <c r="P185" s="16"/>
      <c r="Q185" s="16"/>
      <c r="R185" s="16"/>
      <c r="S185" s="16"/>
      <c r="T185" s="16"/>
      <c r="U185" s="16"/>
      <c r="V185" s="16"/>
    </row>
    <row r="186" spans="2:22" ht="13.5" customHeight="1">
      <c r="B186" s="154" t="s">
        <v>263</v>
      </c>
      <c r="C186" s="168"/>
      <c r="D186" s="155"/>
      <c r="E186" s="155"/>
      <c r="F186" s="155"/>
      <c r="G186" s="155"/>
      <c r="H186" s="155"/>
      <c r="I186" s="155"/>
      <c r="J186" s="155"/>
      <c r="K186" s="168" t="s">
        <v>209</v>
      </c>
      <c r="L186" s="155" t="s">
        <v>209</v>
      </c>
      <c r="M186" s="16"/>
      <c r="N186" s="16"/>
      <c r="O186" s="16"/>
      <c r="P186" s="16"/>
      <c r="Q186" s="16"/>
      <c r="R186" s="16"/>
      <c r="S186" s="16"/>
      <c r="T186" s="16"/>
      <c r="U186" s="16"/>
    </row>
    <row r="187" spans="2:22" ht="13.5" customHeight="1">
      <c r="B187" s="343"/>
      <c r="C187" s="337" t="s">
        <v>645</v>
      </c>
      <c r="D187" s="338" t="s">
        <v>619</v>
      </c>
      <c r="E187" s="338" t="s">
        <v>602</v>
      </c>
      <c r="F187" s="338" t="s">
        <v>474</v>
      </c>
      <c r="G187" s="338" t="s">
        <v>475</v>
      </c>
      <c r="H187" s="338" t="s">
        <v>447</v>
      </c>
      <c r="I187" s="338" t="s">
        <v>366</v>
      </c>
      <c r="J187" s="338" t="s">
        <v>348</v>
      </c>
      <c r="K187" s="337">
        <v>2026</v>
      </c>
      <c r="L187" s="338">
        <v>2025</v>
      </c>
      <c r="M187" s="16"/>
      <c r="N187" s="16"/>
      <c r="O187" s="16"/>
      <c r="P187" s="16"/>
      <c r="Q187" s="16"/>
      <c r="R187" s="16"/>
      <c r="S187" s="16"/>
      <c r="T187" s="16"/>
      <c r="U187" s="16"/>
    </row>
    <row r="188" spans="2:22" ht="13.5" customHeight="1">
      <c r="B188" s="158" t="s">
        <v>479</v>
      </c>
      <c r="C188" s="300">
        <v>1.23</v>
      </c>
      <c r="D188" s="304">
        <v>1.23</v>
      </c>
      <c r="E188" s="304">
        <v>1.2</v>
      </c>
      <c r="F188" s="164">
        <v>1.27</v>
      </c>
      <c r="G188" s="164">
        <v>1.26</v>
      </c>
      <c r="H188" s="164">
        <v>1.24</v>
      </c>
      <c r="I188" s="164">
        <v>1.29</v>
      </c>
      <c r="J188" s="164">
        <v>1.21</v>
      </c>
      <c r="K188" s="300">
        <v>1.22</v>
      </c>
      <c r="L188" s="164">
        <v>1.26</v>
      </c>
      <c r="M188" s="16"/>
      <c r="N188" s="16"/>
      <c r="O188" s="16"/>
      <c r="P188" s="16"/>
      <c r="Q188" s="16"/>
      <c r="R188" s="16"/>
      <c r="S188" s="16"/>
      <c r="T188" s="16"/>
      <c r="U188" s="16"/>
    </row>
    <row r="189" spans="2:22" ht="13.5" customHeight="1">
      <c r="B189" s="158" t="s">
        <v>725</v>
      </c>
      <c r="C189" s="465">
        <v>0.95</v>
      </c>
      <c r="D189" s="466">
        <v>0.97</v>
      </c>
      <c r="E189" s="466">
        <v>0.96</v>
      </c>
      <c r="F189" s="466">
        <v>0.99</v>
      </c>
      <c r="G189" s="466">
        <v>0.98</v>
      </c>
      <c r="H189" s="466">
        <v>1</v>
      </c>
      <c r="I189" s="304">
        <v>1</v>
      </c>
      <c r="J189" s="304">
        <v>0.98</v>
      </c>
      <c r="K189" s="465">
        <v>0.96</v>
      </c>
      <c r="L189" s="466">
        <v>0.99</v>
      </c>
      <c r="M189" s="16"/>
      <c r="N189" s="16"/>
      <c r="O189" s="16"/>
      <c r="P189" s="16"/>
      <c r="Q189" s="16"/>
      <c r="R189" s="16"/>
      <c r="S189" s="16"/>
      <c r="T189" s="16"/>
      <c r="U189" s="16"/>
    </row>
    <row r="190" spans="2:22" ht="13.5" customHeight="1">
      <c r="B190" s="158" t="s">
        <v>726</v>
      </c>
      <c r="C190" s="163">
        <v>1.61</v>
      </c>
      <c r="D190" s="164">
        <v>1.65</v>
      </c>
      <c r="E190" s="164">
        <v>1.63</v>
      </c>
      <c r="F190" s="164">
        <v>1.68</v>
      </c>
      <c r="G190" s="164">
        <v>1.69</v>
      </c>
      <c r="H190" s="164">
        <v>1.58</v>
      </c>
      <c r="I190" s="164">
        <v>1.72</v>
      </c>
      <c r="J190" s="164">
        <v>1.81</v>
      </c>
      <c r="K190" s="163">
        <v>1.63</v>
      </c>
      <c r="L190" s="304">
        <v>1.67</v>
      </c>
      <c r="M190" s="16"/>
      <c r="N190" s="16"/>
      <c r="O190" s="16"/>
      <c r="P190" s="16"/>
      <c r="Q190" s="16"/>
      <c r="R190" s="16"/>
      <c r="S190" s="16"/>
      <c r="T190" s="16"/>
      <c r="U190" s="16"/>
    </row>
    <row r="191" spans="2:22" ht="13.5" customHeight="1">
      <c r="B191" s="158" t="s">
        <v>513</v>
      </c>
      <c r="C191" s="163">
        <v>1.1499999999999999</v>
      </c>
      <c r="D191" s="164">
        <v>1.17</v>
      </c>
      <c r="E191" s="164">
        <v>1.1599999999999999</v>
      </c>
      <c r="F191" s="164">
        <v>1.19</v>
      </c>
      <c r="G191" s="164">
        <v>1.19</v>
      </c>
      <c r="H191" s="164">
        <v>1.17</v>
      </c>
      <c r="I191" s="466">
        <v>1.21</v>
      </c>
      <c r="J191" s="164">
        <v>1.23</v>
      </c>
      <c r="K191" s="163">
        <v>1.1599999999999999</v>
      </c>
      <c r="L191" s="164">
        <v>1.19</v>
      </c>
      <c r="M191" s="16"/>
      <c r="N191" s="16"/>
      <c r="O191" s="16"/>
      <c r="P191" s="16"/>
      <c r="Q191" s="16"/>
      <c r="R191" s="16"/>
      <c r="S191" s="16"/>
      <c r="T191" s="16"/>
      <c r="U191" s="16"/>
    </row>
    <row r="192" spans="2:22" ht="13.5" customHeight="1">
      <c r="B192" s="158" t="s">
        <v>52</v>
      </c>
      <c r="C192" s="397">
        <v>37.6</v>
      </c>
      <c r="D192" s="398">
        <v>37.4</v>
      </c>
      <c r="E192" s="398">
        <v>37.700000000000003</v>
      </c>
      <c r="F192" s="398">
        <v>39.9</v>
      </c>
      <c r="G192" s="398">
        <v>38.4</v>
      </c>
      <c r="H192" s="398">
        <v>39.1</v>
      </c>
      <c r="I192" s="398">
        <v>36.5</v>
      </c>
      <c r="J192" s="398">
        <v>44.2</v>
      </c>
      <c r="K192" s="397">
        <v>37.6</v>
      </c>
      <c r="L192" s="398">
        <v>38</v>
      </c>
      <c r="M192" s="16"/>
      <c r="N192" s="16"/>
      <c r="O192" s="16"/>
      <c r="P192" s="16"/>
      <c r="Q192" s="16"/>
      <c r="R192" s="16"/>
      <c r="S192" s="16"/>
      <c r="T192" s="16"/>
      <c r="U192" s="16"/>
    </row>
    <row r="193" spans="2:22" ht="13.5" customHeight="1">
      <c r="B193" s="158" t="s">
        <v>217</v>
      </c>
      <c r="C193" s="397">
        <v>20.399999999999999</v>
      </c>
      <c r="D193" s="398">
        <v>20.6</v>
      </c>
      <c r="E193" s="398">
        <v>20.2</v>
      </c>
      <c r="F193" s="398">
        <v>19.7</v>
      </c>
      <c r="G193" s="398">
        <v>19</v>
      </c>
      <c r="H193" s="398">
        <v>18.600000000000001</v>
      </c>
      <c r="I193" s="398">
        <v>20.7</v>
      </c>
      <c r="J193" s="398">
        <v>18.600000000000001</v>
      </c>
      <c r="K193" s="397">
        <v>20.399999999999999</v>
      </c>
      <c r="L193" s="398">
        <v>19.399999999999999</v>
      </c>
      <c r="M193" s="16"/>
      <c r="N193" s="16"/>
      <c r="O193" s="16"/>
      <c r="P193" s="16"/>
      <c r="Q193" s="16"/>
      <c r="R193" s="16"/>
      <c r="S193" s="16"/>
      <c r="T193" s="16"/>
      <c r="U193" s="16"/>
    </row>
    <row r="194" spans="2:22" ht="13.5" customHeight="1" thickBot="1">
      <c r="B194" s="167" t="s">
        <v>139</v>
      </c>
      <c r="C194" s="467">
        <v>22.9</v>
      </c>
      <c r="D194" s="468">
        <v>21.4</v>
      </c>
      <c r="E194" s="468">
        <v>22.5</v>
      </c>
      <c r="F194" s="468">
        <v>23.2</v>
      </c>
      <c r="G194" s="468">
        <v>19.7</v>
      </c>
      <c r="H194" s="468">
        <v>19.2</v>
      </c>
      <c r="I194" s="468">
        <v>24.6</v>
      </c>
      <c r="J194" s="468">
        <v>19.100000000000001</v>
      </c>
      <c r="K194" s="467">
        <v>22.3</v>
      </c>
      <c r="L194" s="468">
        <v>21.1</v>
      </c>
      <c r="M194" s="16"/>
      <c r="N194" s="16"/>
      <c r="O194" s="16"/>
      <c r="P194" s="16"/>
      <c r="Q194" s="16"/>
      <c r="R194" s="16"/>
      <c r="S194" s="16"/>
      <c r="T194" s="16"/>
      <c r="U194" s="16"/>
    </row>
    <row r="195" spans="2:22" ht="13.5" customHeight="1">
      <c r="B195" s="158" t="s">
        <v>48</v>
      </c>
      <c r="C195" s="292">
        <v>719086</v>
      </c>
      <c r="D195" s="293">
        <v>715243</v>
      </c>
      <c r="E195" s="293">
        <v>704598</v>
      </c>
      <c r="F195" s="293">
        <v>698085</v>
      </c>
      <c r="G195" s="293">
        <v>691841</v>
      </c>
      <c r="H195" s="293">
        <v>683830</v>
      </c>
      <c r="I195" s="293">
        <v>676329</v>
      </c>
      <c r="J195" s="293">
        <v>665235</v>
      </c>
      <c r="K195" s="292">
        <v>719086</v>
      </c>
      <c r="L195" s="293">
        <v>691841</v>
      </c>
      <c r="M195" s="16"/>
      <c r="N195" s="16"/>
      <c r="O195" s="16"/>
      <c r="P195" s="16"/>
      <c r="Q195" s="16"/>
      <c r="R195" s="16"/>
      <c r="S195" s="16"/>
      <c r="T195" s="16"/>
      <c r="U195" s="16"/>
    </row>
    <row r="196" spans="2:22" ht="13.5" customHeight="1">
      <c r="B196" s="158" t="s">
        <v>49</v>
      </c>
      <c r="C196" s="292">
        <v>7910</v>
      </c>
      <c r="D196" s="293">
        <v>8152</v>
      </c>
      <c r="E196" s="293">
        <v>8286</v>
      </c>
      <c r="F196" s="293">
        <v>8589</v>
      </c>
      <c r="G196" s="293">
        <v>8980</v>
      </c>
      <c r="H196" s="293">
        <v>9151</v>
      </c>
      <c r="I196" s="293">
        <v>9341</v>
      </c>
      <c r="J196" s="293">
        <v>9590</v>
      </c>
      <c r="K196" s="292">
        <v>7910</v>
      </c>
      <c r="L196" s="293">
        <v>8980</v>
      </c>
      <c r="M196" s="16"/>
      <c r="N196" s="16"/>
      <c r="O196" s="16"/>
      <c r="P196" s="16"/>
      <c r="Q196" s="16"/>
      <c r="R196" s="16"/>
      <c r="S196" s="16"/>
      <c r="T196" s="16"/>
      <c r="U196" s="16"/>
    </row>
    <row r="197" spans="2:22" ht="13.5" customHeight="1">
      <c r="B197" s="158" t="s">
        <v>50</v>
      </c>
      <c r="C197" s="292">
        <v>1090</v>
      </c>
      <c r="D197" s="293">
        <v>1178</v>
      </c>
      <c r="E197" s="293">
        <v>1178</v>
      </c>
      <c r="F197" s="293">
        <v>1175</v>
      </c>
      <c r="G197" s="293">
        <v>1179</v>
      </c>
      <c r="H197" s="293">
        <v>1236</v>
      </c>
      <c r="I197" s="293">
        <v>1244</v>
      </c>
      <c r="J197" s="293">
        <v>1162</v>
      </c>
      <c r="K197" s="292">
        <v>1090</v>
      </c>
      <c r="L197" s="293">
        <v>1179</v>
      </c>
      <c r="M197" s="16"/>
      <c r="N197" s="16"/>
      <c r="O197" s="16"/>
      <c r="P197" s="16"/>
      <c r="Q197" s="16"/>
      <c r="R197" s="16"/>
      <c r="S197" s="16"/>
      <c r="T197" s="16"/>
      <c r="U197" s="16"/>
    </row>
    <row r="198" spans="2:22" ht="13.5" customHeight="1">
      <c r="B198" s="158" t="s">
        <v>51</v>
      </c>
      <c r="C198" s="292">
        <v>273626</v>
      </c>
      <c r="D198" s="293">
        <v>270687</v>
      </c>
      <c r="E198" s="293">
        <v>269257</v>
      </c>
      <c r="F198" s="293">
        <v>264013</v>
      </c>
      <c r="G198" s="293">
        <v>248206</v>
      </c>
      <c r="H198" s="293">
        <v>246558</v>
      </c>
      <c r="I198" s="293">
        <v>250830</v>
      </c>
      <c r="J198" s="293">
        <v>251446</v>
      </c>
      <c r="K198" s="292">
        <v>273626</v>
      </c>
      <c r="L198" s="293">
        <v>248206</v>
      </c>
      <c r="M198" s="16"/>
      <c r="N198" s="16"/>
      <c r="O198" s="16"/>
      <c r="P198" s="16"/>
      <c r="Q198" s="16"/>
      <c r="R198" s="16"/>
      <c r="S198" s="16"/>
      <c r="T198" s="16"/>
      <c r="U198" s="16"/>
    </row>
    <row r="199" spans="2:22" ht="13.5" customHeight="1">
      <c r="B199" s="158" t="s">
        <v>514</v>
      </c>
      <c r="C199" s="292">
        <v>409207</v>
      </c>
      <c r="D199" s="293">
        <v>412053</v>
      </c>
      <c r="E199" s="293">
        <v>407642</v>
      </c>
      <c r="F199" s="293">
        <v>402630</v>
      </c>
      <c r="G199" s="293">
        <v>406641</v>
      </c>
      <c r="H199" s="293">
        <v>393407</v>
      </c>
      <c r="I199" s="293">
        <v>393209</v>
      </c>
      <c r="J199" s="293">
        <v>386025</v>
      </c>
      <c r="K199" s="292">
        <v>409207</v>
      </c>
      <c r="L199" s="293">
        <v>406641</v>
      </c>
      <c r="M199" s="16"/>
      <c r="N199" s="16"/>
      <c r="O199" s="16"/>
      <c r="P199" s="16"/>
      <c r="Q199" s="16"/>
      <c r="R199" s="16"/>
      <c r="S199" s="16"/>
      <c r="T199" s="16"/>
      <c r="U199" s="16"/>
    </row>
    <row r="200" spans="2:22" ht="13.5" customHeight="1" thickBot="1">
      <c r="B200" s="167" t="s">
        <v>716</v>
      </c>
      <c r="C200" s="298">
        <v>46747</v>
      </c>
      <c r="D200" s="299">
        <v>46492</v>
      </c>
      <c r="E200" s="299">
        <v>46550</v>
      </c>
      <c r="F200" s="299">
        <v>46298</v>
      </c>
      <c r="G200" s="299">
        <v>47020</v>
      </c>
      <c r="H200" s="299">
        <v>47034</v>
      </c>
      <c r="I200" s="299">
        <v>45968</v>
      </c>
      <c r="J200" s="299">
        <v>42006</v>
      </c>
      <c r="K200" s="298">
        <v>46597</v>
      </c>
      <c r="L200" s="299">
        <v>46678</v>
      </c>
      <c r="M200" s="16"/>
      <c r="N200" s="16"/>
      <c r="O200" s="16"/>
      <c r="P200" s="16"/>
      <c r="Q200" s="16"/>
      <c r="R200" s="16"/>
      <c r="S200" s="16"/>
      <c r="T200" s="16"/>
      <c r="U200" s="16"/>
    </row>
    <row r="201" spans="2:22" ht="17.25" customHeight="1">
      <c r="B201" s="191" t="s">
        <v>516</v>
      </c>
      <c r="C201" s="150"/>
      <c r="D201" s="46"/>
      <c r="E201" s="46"/>
      <c r="F201" s="46"/>
      <c r="G201" s="46"/>
      <c r="H201" s="46"/>
      <c r="I201" s="46"/>
      <c r="J201" s="46"/>
      <c r="K201" s="150"/>
      <c r="L201" s="46"/>
      <c r="M201" s="16"/>
      <c r="N201" s="16"/>
      <c r="O201" s="16"/>
      <c r="P201" s="16"/>
      <c r="Q201" s="16"/>
      <c r="R201" s="16"/>
      <c r="S201" s="16"/>
      <c r="T201" s="16"/>
      <c r="U201" s="16"/>
    </row>
    <row r="202" spans="2:22" ht="12" customHeight="1">
      <c r="B202" s="191" t="s">
        <v>518</v>
      </c>
      <c r="C202" s="463"/>
      <c r="D202" s="46"/>
      <c r="E202" s="46"/>
      <c r="F202" s="46"/>
      <c r="G202" s="46"/>
      <c r="H202" s="46"/>
      <c r="I202" s="46"/>
      <c r="J202" s="46"/>
      <c r="K202" s="46"/>
      <c r="L202" s="46"/>
      <c r="M202" s="46"/>
      <c r="N202" s="16"/>
      <c r="O202" s="16"/>
      <c r="P202" s="16"/>
      <c r="Q202" s="16"/>
      <c r="R202" s="16"/>
      <c r="S202" s="16"/>
      <c r="T202" s="16"/>
      <c r="U202" s="16"/>
      <c r="V202" s="16"/>
    </row>
    <row r="203" spans="2:22" s="149" customFormat="1">
      <c r="B203" s="191" t="s">
        <v>727</v>
      </c>
      <c r="C203" s="463"/>
      <c r="D203" s="151"/>
      <c r="E203" s="151"/>
      <c r="F203" s="151"/>
      <c r="G203" s="151"/>
      <c r="H203" s="151"/>
      <c r="I203" s="151"/>
      <c r="J203" s="151"/>
      <c r="K203" s="151"/>
      <c r="L203" s="151"/>
      <c r="M203" s="151"/>
      <c r="N203" s="30"/>
      <c r="O203" s="30"/>
      <c r="P203" s="30"/>
      <c r="Q203" s="30"/>
      <c r="R203" s="30"/>
      <c r="S203" s="30"/>
      <c r="T203" s="30"/>
      <c r="U203" s="30"/>
      <c r="V203" s="30"/>
    </row>
    <row r="204" spans="2:22">
      <c r="B204" s="191" t="s">
        <v>728</v>
      </c>
      <c r="C204" s="45"/>
      <c r="D204" s="46"/>
      <c r="E204" s="46"/>
      <c r="F204" s="46"/>
      <c r="G204" s="46"/>
      <c r="H204" s="46"/>
      <c r="I204" s="46"/>
      <c r="J204" s="46"/>
      <c r="K204" s="46"/>
      <c r="L204" s="46"/>
      <c r="M204" s="46"/>
      <c r="N204" s="16"/>
      <c r="O204" s="16"/>
      <c r="P204" s="16"/>
      <c r="Q204" s="16"/>
      <c r="R204" s="16"/>
      <c r="S204" s="16"/>
      <c r="T204" s="16"/>
      <c r="U204" s="16"/>
      <c r="V204" s="16"/>
    </row>
    <row r="205" spans="2:22">
      <c r="B205" s="191" t="s">
        <v>517</v>
      </c>
      <c r="C205" s="45"/>
      <c r="D205" s="46"/>
      <c r="E205" s="46"/>
      <c r="F205" s="46"/>
      <c r="G205" s="46"/>
      <c r="H205" s="46"/>
      <c r="I205" s="46"/>
      <c r="J205" s="46"/>
      <c r="K205" s="46"/>
      <c r="L205" s="46"/>
      <c r="M205" s="46"/>
      <c r="N205" s="16"/>
      <c r="O205" s="16"/>
      <c r="P205" s="16"/>
      <c r="Q205" s="16"/>
      <c r="R205" s="16"/>
      <c r="S205" s="16"/>
      <c r="T205" s="16"/>
      <c r="U205" s="16"/>
      <c r="V205" s="16"/>
    </row>
    <row r="206" spans="2:22">
      <c r="B206" s="191" t="s">
        <v>515</v>
      </c>
      <c r="C206" s="45"/>
      <c r="D206" s="46"/>
      <c r="E206" s="46"/>
      <c r="F206" s="46"/>
      <c r="G206" s="46"/>
      <c r="H206" s="46"/>
      <c r="I206" s="46"/>
      <c r="J206" s="46"/>
      <c r="K206" s="46"/>
      <c r="L206" s="46"/>
      <c r="M206" s="46"/>
      <c r="N206" s="16"/>
      <c r="O206" s="16"/>
      <c r="P206" s="16"/>
      <c r="Q206" s="16"/>
      <c r="R206" s="16"/>
      <c r="S206" s="16"/>
      <c r="T206" s="16"/>
      <c r="U206" s="16"/>
      <c r="V206" s="16"/>
    </row>
    <row r="207" spans="2:22" ht="13.5" customHeight="1">
      <c r="B207" s="191"/>
      <c r="C207" s="45"/>
      <c r="D207" s="46"/>
      <c r="E207" s="46"/>
      <c r="F207" s="46"/>
      <c r="G207" s="46"/>
      <c r="H207" s="46"/>
      <c r="I207" s="46"/>
      <c r="J207" s="46"/>
      <c r="K207" s="46"/>
      <c r="L207" s="46"/>
      <c r="M207" s="46"/>
      <c r="N207" s="16"/>
      <c r="O207" s="16"/>
      <c r="P207" s="16"/>
      <c r="Q207" s="16"/>
      <c r="R207" s="16"/>
      <c r="S207" s="16"/>
      <c r="T207" s="16"/>
      <c r="U207" s="16"/>
      <c r="V207" s="16"/>
    </row>
    <row r="208" spans="2:22" ht="13.5" customHeight="1">
      <c r="B208" s="90"/>
      <c r="C208" s="469"/>
      <c r="D208" s="453"/>
      <c r="E208" s="453"/>
      <c r="F208" s="453"/>
      <c r="G208" s="453"/>
      <c r="H208" s="453"/>
      <c r="I208" s="453"/>
      <c r="J208" s="453"/>
      <c r="K208" s="453"/>
      <c r="L208" s="453"/>
      <c r="M208" s="46"/>
      <c r="N208" s="16"/>
      <c r="O208" s="16"/>
      <c r="P208" s="16"/>
      <c r="Q208" s="16"/>
      <c r="R208" s="16"/>
      <c r="S208" s="16"/>
      <c r="T208" s="16"/>
      <c r="U208" s="16"/>
      <c r="V208" s="16"/>
    </row>
    <row r="209" spans="2:22" ht="13.5" customHeight="1">
      <c r="B209" s="154" t="s">
        <v>263</v>
      </c>
      <c r="C209" s="168"/>
      <c r="D209" s="155"/>
      <c r="E209" s="155"/>
      <c r="F209" s="155"/>
      <c r="G209" s="155"/>
      <c r="H209" s="155"/>
      <c r="I209" s="155"/>
      <c r="J209" s="155"/>
      <c r="K209" s="168" t="s">
        <v>209</v>
      </c>
      <c r="L209" s="155" t="s">
        <v>209</v>
      </c>
      <c r="M209" s="16"/>
      <c r="N209" s="16"/>
      <c r="O209" s="16"/>
      <c r="P209" s="16"/>
      <c r="Q209" s="16"/>
      <c r="R209" s="16"/>
      <c r="S209" s="16"/>
      <c r="T209" s="16"/>
      <c r="U209" s="16"/>
    </row>
    <row r="210" spans="2:22" ht="13.5" customHeight="1">
      <c r="B210" s="343"/>
      <c r="C210" s="337" t="s">
        <v>645</v>
      </c>
      <c r="D210" s="338" t="s">
        <v>619</v>
      </c>
      <c r="E210" s="338" t="s">
        <v>602</v>
      </c>
      <c r="F210" s="338" t="s">
        <v>474</v>
      </c>
      <c r="G210" s="338" t="s">
        <v>475</v>
      </c>
      <c r="H210" s="338" t="s">
        <v>447</v>
      </c>
      <c r="I210" s="338" t="s">
        <v>366</v>
      </c>
      <c r="J210" s="338" t="s">
        <v>348</v>
      </c>
      <c r="K210" s="337">
        <v>2026</v>
      </c>
      <c r="L210" s="338">
        <v>2025</v>
      </c>
      <c r="M210" s="16"/>
      <c r="N210" s="16"/>
      <c r="O210" s="16"/>
      <c r="P210" s="16"/>
      <c r="Q210" s="16"/>
      <c r="R210" s="16"/>
      <c r="S210" s="16"/>
      <c r="T210" s="16"/>
      <c r="U210" s="16"/>
    </row>
    <row r="211" spans="2:22" ht="13.5" customHeight="1" thickBot="1">
      <c r="B211" s="167" t="s">
        <v>30</v>
      </c>
      <c r="C211" s="298">
        <v>1842</v>
      </c>
      <c r="D211" s="299">
        <v>1820</v>
      </c>
      <c r="E211" s="299">
        <v>1787</v>
      </c>
      <c r="F211" s="299">
        <v>1770</v>
      </c>
      <c r="G211" s="299">
        <v>1774</v>
      </c>
      <c r="H211" s="299">
        <v>1750</v>
      </c>
      <c r="I211" s="299">
        <v>1746</v>
      </c>
      <c r="J211" s="299">
        <v>1731</v>
      </c>
      <c r="K211" s="298">
        <v>1842</v>
      </c>
      <c r="L211" s="299">
        <v>1774</v>
      </c>
      <c r="M211" s="16"/>
      <c r="N211" s="16"/>
      <c r="O211" s="16"/>
      <c r="P211" s="16"/>
      <c r="Q211" s="16"/>
      <c r="R211" s="16"/>
      <c r="S211" s="16"/>
      <c r="T211" s="16"/>
      <c r="U211" s="16"/>
    </row>
    <row r="212" spans="2:22">
      <c r="B212" s="158"/>
      <c r="C212" s="258"/>
      <c r="D212" s="164"/>
      <c r="E212" s="164"/>
      <c r="F212" s="164"/>
      <c r="G212" s="164"/>
      <c r="H212" s="164"/>
      <c r="I212" s="164"/>
      <c r="J212" s="164"/>
      <c r="K212" s="258"/>
      <c r="L212" s="164"/>
      <c r="M212" s="16"/>
      <c r="N212" s="16"/>
      <c r="O212" s="16"/>
      <c r="P212" s="16"/>
      <c r="Q212" s="16"/>
      <c r="R212" s="16"/>
      <c r="S212" s="16"/>
      <c r="T212" s="16"/>
      <c r="U212" s="16"/>
    </row>
    <row r="213" spans="2:22">
      <c r="B213" s="37"/>
      <c r="C213" s="47"/>
      <c r="D213" s="48"/>
      <c r="E213" s="48"/>
      <c r="F213" s="48"/>
      <c r="G213" s="48"/>
      <c r="H213" s="48"/>
      <c r="I213" s="48"/>
      <c r="J213" s="48"/>
      <c r="K213" s="48"/>
      <c r="L213" s="48"/>
      <c r="M213" s="48"/>
      <c r="N213" s="16"/>
      <c r="O213" s="16"/>
      <c r="P213" s="16"/>
      <c r="Q213" s="16"/>
      <c r="R213" s="16"/>
      <c r="S213" s="16"/>
      <c r="T213" s="16"/>
      <c r="U213" s="16"/>
      <c r="V213" s="16"/>
    </row>
    <row r="214" spans="2:22" ht="17.399999999999999">
      <c r="B214" s="184" t="s">
        <v>519</v>
      </c>
      <c r="C214" s="47"/>
      <c r="D214" s="48"/>
      <c r="E214" s="48"/>
      <c r="F214" s="48"/>
      <c r="G214" s="48"/>
      <c r="H214" s="48"/>
      <c r="I214" s="48"/>
      <c r="J214" s="48"/>
      <c r="K214" s="48"/>
      <c r="L214" s="48"/>
      <c r="M214" s="48"/>
      <c r="N214" s="16"/>
      <c r="O214" s="16"/>
      <c r="P214" s="16"/>
      <c r="Q214" s="16"/>
      <c r="R214" s="16"/>
      <c r="S214" s="16"/>
      <c r="T214" s="16"/>
      <c r="U214" s="16"/>
      <c r="V214" s="16"/>
    </row>
    <row r="215" spans="2:22">
      <c r="B215" s="37"/>
      <c r="C215" s="47"/>
      <c r="D215" s="48"/>
      <c r="E215" s="48"/>
      <c r="F215" s="48"/>
      <c r="G215" s="48"/>
      <c r="H215" s="48"/>
      <c r="I215" s="48"/>
      <c r="J215" s="48"/>
      <c r="K215" s="48"/>
      <c r="L215" s="48"/>
      <c r="M215" s="48"/>
      <c r="N215" s="16"/>
      <c r="O215" s="16"/>
      <c r="P215" s="16"/>
      <c r="Q215" s="16"/>
      <c r="R215" s="16"/>
      <c r="S215" s="16"/>
      <c r="T215" s="16"/>
      <c r="U215" s="16"/>
      <c r="V215" s="16"/>
    </row>
    <row r="216" spans="2:22" s="37" customFormat="1" ht="15" customHeight="1">
      <c r="B216" s="184" t="s">
        <v>236</v>
      </c>
      <c r="C216" s="136"/>
      <c r="D216" s="5"/>
      <c r="E216" s="5"/>
      <c r="F216" s="5"/>
      <c r="G216" s="5"/>
      <c r="H216" s="5"/>
      <c r="I216" s="44"/>
      <c r="J216" s="44"/>
      <c r="K216" s="44"/>
      <c r="L216" s="44"/>
    </row>
    <row r="217" spans="2:22" s="37" customFormat="1" ht="15" customHeight="1">
      <c r="B217" s="44"/>
      <c r="C217" s="382"/>
      <c r="D217" s="382"/>
      <c r="E217" s="382"/>
      <c r="F217" s="382"/>
      <c r="G217" s="382"/>
      <c r="H217" s="382"/>
      <c r="I217" s="382"/>
      <c r="J217" s="382"/>
      <c r="K217" s="382"/>
      <c r="L217" s="382"/>
    </row>
    <row r="218" spans="2:22" s="37" customFormat="1" ht="13.5" customHeight="1">
      <c r="B218" s="154"/>
      <c r="C218" s="168"/>
      <c r="D218" s="155"/>
      <c r="E218" s="155"/>
      <c r="F218" s="155"/>
      <c r="G218" s="155"/>
      <c r="H218" s="155"/>
      <c r="I218" s="155"/>
      <c r="J218" s="155"/>
      <c r="K218" s="168" t="s">
        <v>209</v>
      </c>
      <c r="L218" s="155" t="s">
        <v>209</v>
      </c>
    </row>
    <row r="219" spans="2:22" s="37" customFormat="1" ht="13.5" customHeight="1">
      <c r="B219" s="343" t="s">
        <v>0</v>
      </c>
      <c r="C219" s="337" t="s">
        <v>645</v>
      </c>
      <c r="D219" s="338" t="s">
        <v>619</v>
      </c>
      <c r="E219" s="338" t="s">
        <v>602</v>
      </c>
      <c r="F219" s="338" t="s">
        <v>474</v>
      </c>
      <c r="G219" s="338" t="s">
        <v>475</v>
      </c>
      <c r="H219" s="338" t="s">
        <v>447</v>
      </c>
      <c r="I219" s="338" t="s">
        <v>366</v>
      </c>
      <c r="J219" s="338" t="s">
        <v>348</v>
      </c>
      <c r="K219" s="337">
        <v>2026</v>
      </c>
      <c r="L219" s="338">
        <v>2025</v>
      </c>
    </row>
    <row r="220" spans="2:22" s="37" customFormat="1" ht="13.5" customHeight="1">
      <c r="B220" s="158" t="s">
        <v>1</v>
      </c>
      <c r="C220" s="163">
        <v>134</v>
      </c>
      <c r="D220" s="164">
        <v>142</v>
      </c>
      <c r="E220" s="164">
        <v>134</v>
      </c>
      <c r="F220" s="164">
        <v>143</v>
      </c>
      <c r="G220" s="164">
        <v>139</v>
      </c>
      <c r="H220" s="164">
        <v>136</v>
      </c>
      <c r="I220" s="164">
        <v>129</v>
      </c>
      <c r="J220" s="164">
        <v>90</v>
      </c>
      <c r="K220" s="163">
        <v>410</v>
      </c>
      <c r="L220" s="164">
        <v>404</v>
      </c>
    </row>
    <row r="221" spans="2:22" s="37" customFormat="1" ht="13.5" customHeight="1">
      <c r="B221" s="158" t="s">
        <v>2</v>
      </c>
      <c r="C221" s="163">
        <v>11</v>
      </c>
      <c r="D221" s="164">
        <v>17</v>
      </c>
      <c r="E221" s="164">
        <v>16</v>
      </c>
      <c r="F221" s="164">
        <v>21</v>
      </c>
      <c r="G221" s="164">
        <v>16</v>
      </c>
      <c r="H221" s="164">
        <v>16</v>
      </c>
      <c r="I221" s="164">
        <v>-20</v>
      </c>
      <c r="J221" s="164">
        <v>-12</v>
      </c>
      <c r="K221" s="163">
        <v>45</v>
      </c>
      <c r="L221" s="164">
        <v>11</v>
      </c>
    </row>
    <row r="222" spans="2:22" s="37" customFormat="1" ht="13.5" customHeight="1">
      <c r="B222" s="158" t="s">
        <v>3</v>
      </c>
      <c r="C222" s="163">
        <v>9</v>
      </c>
      <c r="D222" s="164">
        <v>-5</v>
      </c>
      <c r="E222" s="164">
        <v>3</v>
      </c>
      <c r="F222" s="164">
        <v>0</v>
      </c>
      <c r="G222" s="164">
        <v>2</v>
      </c>
      <c r="H222" s="164">
        <v>0</v>
      </c>
      <c r="I222" s="164">
        <v>1</v>
      </c>
      <c r="J222" s="164">
        <v>5</v>
      </c>
      <c r="K222" s="163">
        <v>6</v>
      </c>
      <c r="L222" s="164">
        <v>4</v>
      </c>
    </row>
    <row r="223" spans="2:22" s="37" customFormat="1" ht="13.5" customHeight="1">
      <c r="B223" s="312" t="s">
        <v>4</v>
      </c>
      <c r="C223" s="329">
        <v>102</v>
      </c>
      <c r="D223" s="330">
        <v>114</v>
      </c>
      <c r="E223" s="330">
        <v>132</v>
      </c>
      <c r="F223" s="330">
        <v>109</v>
      </c>
      <c r="G223" s="330">
        <v>82</v>
      </c>
      <c r="H223" s="330">
        <v>118</v>
      </c>
      <c r="I223" s="330">
        <v>131</v>
      </c>
      <c r="J223" s="330">
        <v>116</v>
      </c>
      <c r="K223" s="329">
        <v>348</v>
      </c>
      <c r="L223" s="330">
        <v>331</v>
      </c>
    </row>
    <row r="224" spans="2:22" s="37" customFormat="1" ht="13.5" customHeight="1">
      <c r="B224" s="154" t="s">
        <v>5</v>
      </c>
      <c r="C224" s="168">
        <v>256</v>
      </c>
      <c r="D224" s="155">
        <v>268</v>
      </c>
      <c r="E224" s="155">
        <v>285</v>
      </c>
      <c r="F224" s="155">
        <v>274</v>
      </c>
      <c r="G224" s="155">
        <v>239</v>
      </c>
      <c r="H224" s="155">
        <v>270</v>
      </c>
      <c r="I224" s="155">
        <v>241</v>
      </c>
      <c r="J224" s="155">
        <v>199</v>
      </c>
      <c r="K224" s="294">
        <v>809</v>
      </c>
      <c r="L224" s="155">
        <v>750</v>
      </c>
    </row>
    <row r="225" spans="2:22" s="37" customFormat="1" ht="13.5" customHeight="1">
      <c r="B225" s="158" t="s">
        <v>6</v>
      </c>
      <c r="C225" s="163">
        <v>164</v>
      </c>
      <c r="D225" s="164">
        <v>170</v>
      </c>
      <c r="E225" s="164">
        <v>174</v>
      </c>
      <c r="F225" s="164">
        <v>180</v>
      </c>
      <c r="G225" s="164">
        <v>172</v>
      </c>
      <c r="H225" s="164">
        <v>163</v>
      </c>
      <c r="I225" s="164">
        <v>167</v>
      </c>
      <c r="J225" s="164">
        <v>175</v>
      </c>
      <c r="K225" s="163">
        <v>509</v>
      </c>
      <c r="L225" s="164">
        <v>502</v>
      </c>
    </row>
    <row r="226" spans="2:22" s="37" customFormat="1" ht="13.5" customHeight="1">
      <c r="B226" s="312" t="s">
        <v>349</v>
      </c>
      <c r="C226" s="329" t="s">
        <v>256</v>
      </c>
      <c r="D226" s="330" t="s">
        <v>256</v>
      </c>
      <c r="E226" s="330" t="s">
        <v>256</v>
      </c>
      <c r="F226" s="330" t="s">
        <v>256</v>
      </c>
      <c r="G226" s="330" t="s">
        <v>256</v>
      </c>
      <c r="H226" s="330" t="s">
        <v>256</v>
      </c>
      <c r="I226" s="330" t="s">
        <v>256</v>
      </c>
      <c r="J226" s="330" t="s">
        <v>256</v>
      </c>
      <c r="K226" s="329" t="s">
        <v>256</v>
      </c>
      <c r="L226" s="330" t="s">
        <v>256</v>
      </c>
    </row>
    <row r="227" spans="2:22" s="37" customFormat="1" ht="13.5" customHeight="1">
      <c r="B227" s="154" t="s">
        <v>8</v>
      </c>
      <c r="C227" s="168">
        <v>92</v>
      </c>
      <c r="D227" s="155">
        <v>97</v>
      </c>
      <c r="E227" s="155">
        <v>111</v>
      </c>
      <c r="F227" s="155">
        <v>94</v>
      </c>
      <c r="G227" s="155">
        <v>67</v>
      </c>
      <c r="H227" s="155">
        <v>106</v>
      </c>
      <c r="I227" s="155">
        <v>74</v>
      </c>
      <c r="J227" s="155">
        <v>24</v>
      </c>
      <c r="K227" s="168">
        <v>300</v>
      </c>
      <c r="L227" s="155">
        <v>248</v>
      </c>
    </row>
    <row r="228" spans="2:22" s="37" customFormat="1" ht="13.5" customHeight="1">
      <c r="B228" s="312" t="s">
        <v>9</v>
      </c>
      <c r="C228" s="329">
        <v>-39</v>
      </c>
      <c r="D228" s="330">
        <v>31</v>
      </c>
      <c r="E228" s="330">
        <v>-9</v>
      </c>
      <c r="F228" s="330">
        <v>-28</v>
      </c>
      <c r="G228" s="330">
        <v>11</v>
      </c>
      <c r="H228" s="330">
        <v>-163</v>
      </c>
      <c r="I228" s="330">
        <v>-61</v>
      </c>
      <c r="J228" s="330">
        <v>31</v>
      </c>
      <c r="K228" s="329">
        <v>-17</v>
      </c>
      <c r="L228" s="330">
        <v>-214</v>
      </c>
    </row>
    <row r="229" spans="2:22" s="37" customFormat="1" ht="13.5" customHeight="1" thickBot="1">
      <c r="B229" s="156" t="s">
        <v>12</v>
      </c>
      <c r="C229" s="152">
        <v>130</v>
      </c>
      <c r="D229" s="153">
        <v>66</v>
      </c>
      <c r="E229" s="153">
        <v>120</v>
      </c>
      <c r="F229" s="153">
        <v>122</v>
      </c>
      <c r="G229" s="153">
        <v>56</v>
      </c>
      <c r="H229" s="153">
        <v>269</v>
      </c>
      <c r="I229" s="153">
        <v>135</v>
      </c>
      <c r="J229" s="153">
        <v>-7</v>
      </c>
      <c r="K229" s="152">
        <v>317</v>
      </c>
      <c r="L229" s="153">
        <v>461</v>
      </c>
    </row>
    <row r="230" spans="2:22" s="37" customFormat="1" ht="13.5" customHeight="1">
      <c r="B230" s="158" t="s">
        <v>214</v>
      </c>
      <c r="C230" s="163">
        <v>0.97</v>
      </c>
      <c r="D230" s="164">
        <v>1.03</v>
      </c>
      <c r="E230" s="164">
        <v>0.99</v>
      </c>
      <c r="F230" s="164">
        <v>1.08</v>
      </c>
      <c r="G230" s="466">
        <v>1.07</v>
      </c>
      <c r="H230" s="164">
        <v>1.07</v>
      </c>
      <c r="I230" s="304">
        <v>1.02</v>
      </c>
      <c r="J230" s="164">
        <v>0.72</v>
      </c>
      <c r="K230" s="163">
        <v>1</v>
      </c>
      <c r="L230" s="164">
        <v>1.05</v>
      </c>
    </row>
    <row r="231" spans="2:22" s="37" customFormat="1" ht="13.5" customHeight="1">
      <c r="B231" s="158" t="s">
        <v>52</v>
      </c>
      <c r="C231" s="163">
        <v>64.099999999999994</v>
      </c>
      <c r="D231" s="164">
        <v>63.4</v>
      </c>
      <c r="E231" s="164">
        <v>61.1</v>
      </c>
      <c r="F231" s="303">
        <v>65.7</v>
      </c>
      <c r="G231" s="164">
        <v>72</v>
      </c>
      <c r="H231" s="164">
        <v>60.4</v>
      </c>
      <c r="I231" s="164">
        <v>69.3</v>
      </c>
      <c r="J231" s="164">
        <v>87.9</v>
      </c>
      <c r="K231" s="531">
        <v>62.9</v>
      </c>
      <c r="L231" s="164">
        <v>66.900000000000006</v>
      </c>
    </row>
    <row r="232" spans="2:22" s="37" customFormat="1" ht="13.5" customHeight="1">
      <c r="B232" s="158" t="s">
        <v>48</v>
      </c>
      <c r="C232" s="292">
        <v>55911</v>
      </c>
      <c r="D232" s="293">
        <v>55494</v>
      </c>
      <c r="E232" s="293">
        <v>55663</v>
      </c>
      <c r="F232" s="293">
        <v>54129</v>
      </c>
      <c r="G232" s="293">
        <v>52952</v>
      </c>
      <c r="H232" s="293">
        <v>52407</v>
      </c>
      <c r="I232" s="293">
        <v>51891</v>
      </c>
      <c r="J232" s="293">
        <v>51531</v>
      </c>
      <c r="K232" s="292">
        <v>55911</v>
      </c>
      <c r="L232" s="293">
        <v>52952</v>
      </c>
    </row>
    <row r="233" spans="2:22" s="37" customFormat="1" ht="13.5" customHeight="1">
      <c r="B233" s="158" t="s">
        <v>49</v>
      </c>
      <c r="C233" s="163">
        <v>872</v>
      </c>
      <c r="D233" s="293">
        <v>909</v>
      </c>
      <c r="E233" s="293">
        <v>889</v>
      </c>
      <c r="F233" s="293">
        <v>897</v>
      </c>
      <c r="G233" s="293">
        <v>934</v>
      </c>
      <c r="H233" s="293">
        <v>927</v>
      </c>
      <c r="I233" s="293">
        <v>1082</v>
      </c>
      <c r="J233" s="293">
        <v>1159</v>
      </c>
      <c r="K233" s="163">
        <v>872</v>
      </c>
      <c r="L233" s="293">
        <v>934</v>
      </c>
    </row>
    <row r="234" spans="2:22" s="37" customFormat="1" ht="13.5" customHeight="1">
      <c r="B234" s="158" t="s">
        <v>50</v>
      </c>
      <c r="C234" s="163">
        <v>29</v>
      </c>
      <c r="D234" s="164">
        <v>30</v>
      </c>
      <c r="E234" s="164">
        <v>17</v>
      </c>
      <c r="F234" s="164">
        <v>17</v>
      </c>
      <c r="G234" s="164">
        <v>19</v>
      </c>
      <c r="H234" s="164">
        <v>20</v>
      </c>
      <c r="I234" s="164">
        <v>36</v>
      </c>
      <c r="J234" s="164">
        <v>10</v>
      </c>
      <c r="K234" s="163">
        <v>29</v>
      </c>
      <c r="L234" s="164">
        <v>19</v>
      </c>
    </row>
    <row r="235" spans="2:22" s="37" customFormat="1" ht="13.5" customHeight="1" thickBot="1">
      <c r="B235" s="167" t="s">
        <v>51</v>
      </c>
      <c r="C235" s="160">
        <v>268</v>
      </c>
      <c r="D235" s="161">
        <v>267</v>
      </c>
      <c r="E235" s="161">
        <v>273</v>
      </c>
      <c r="F235" s="161">
        <v>252</v>
      </c>
      <c r="G235" s="161">
        <v>228</v>
      </c>
      <c r="H235" s="161">
        <v>231</v>
      </c>
      <c r="I235" s="161">
        <v>226</v>
      </c>
      <c r="J235" s="161">
        <v>233</v>
      </c>
      <c r="K235" s="160">
        <v>268</v>
      </c>
      <c r="L235" s="161">
        <v>228</v>
      </c>
      <c r="M235" s="43"/>
    </row>
    <row r="236" spans="2:22" s="37" customFormat="1" ht="18.75" customHeight="1">
      <c r="B236" s="358" t="s">
        <v>520</v>
      </c>
      <c r="C236" s="81"/>
      <c r="D236" s="81"/>
      <c r="E236" s="81"/>
      <c r="F236" s="81"/>
      <c r="G236" s="81"/>
      <c r="H236" s="81"/>
      <c r="I236" s="81"/>
      <c r="J236" s="81"/>
      <c r="K236" s="81"/>
      <c r="L236" s="81"/>
      <c r="M236" s="43"/>
    </row>
    <row r="237" spans="2:22">
      <c r="B237" s="45"/>
      <c r="C237" s="45"/>
      <c r="D237" s="45"/>
      <c r="E237" s="45"/>
      <c r="F237" s="45"/>
      <c r="G237" s="45"/>
      <c r="H237" s="45"/>
      <c r="I237" s="45"/>
      <c r="J237" s="45"/>
      <c r="K237" s="45"/>
      <c r="L237" s="45"/>
      <c r="M237" s="45"/>
      <c r="N237" s="16"/>
      <c r="O237" s="16"/>
      <c r="P237" s="16"/>
      <c r="Q237" s="16"/>
      <c r="R237" s="16"/>
      <c r="S237" s="16"/>
      <c r="T237" s="16"/>
      <c r="U237" s="16"/>
      <c r="V237" s="16"/>
    </row>
    <row r="238" spans="2:22">
      <c r="B238" s="45"/>
      <c r="C238" s="45"/>
      <c r="D238" s="45"/>
      <c r="E238" s="45"/>
      <c r="F238" s="45"/>
      <c r="G238" s="45"/>
      <c r="H238" s="45"/>
      <c r="I238" s="45"/>
      <c r="J238" s="45"/>
      <c r="K238" s="45"/>
      <c r="L238" s="45"/>
      <c r="M238" s="45"/>
      <c r="N238" s="16"/>
      <c r="O238" s="16"/>
      <c r="P238" s="16"/>
      <c r="Q238" s="16"/>
      <c r="R238" s="16"/>
      <c r="S238" s="16"/>
      <c r="T238" s="16"/>
      <c r="U238" s="16"/>
      <c r="V238" s="16"/>
    </row>
    <row r="239" spans="2:22" ht="17.399999999999999">
      <c r="B239" s="184" t="s">
        <v>262</v>
      </c>
      <c r="C239" s="51"/>
      <c r="D239" s="5"/>
      <c r="E239" s="5"/>
      <c r="F239" s="5"/>
      <c r="G239" s="5"/>
      <c r="H239" s="5"/>
      <c r="I239" s="44"/>
      <c r="J239" s="44"/>
      <c r="K239" s="44"/>
      <c r="L239" s="44"/>
      <c r="M239" s="16"/>
      <c r="N239" s="16"/>
      <c r="O239" s="16"/>
      <c r="P239" s="16"/>
      <c r="Q239" s="16"/>
      <c r="R239" s="16"/>
      <c r="S239" s="16"/>
      <c r="T239" s="16"/>
      <c r="U239" s="16"/>
      <c r="V239" s="16"/>
    </row>
    <row r="240" spans="2:22">
      <c r="B240" s="5"/>
      <c r="C240" s="379"/>
      <c r="D240" s="379"/>
      <c r="E240" s="379"/>
      <c r="F240" s="380"/>
      <c r="G240" s="380"/>
      <c r="H240" s="380"/>
      <c r="I240" s="383"/>
      <c r="J240" s="383"/>
      <c r="K240" s="383"/>
      <c r="L240" s="383"/>
      <c r="M240" s="16"/>
      <c r="N240" s="16"/>
      <c r="O240" s="16"/>
      <c r="P240" s="16"/>
      <c r="Q240" s="16"/>
      <c r="R240" s="16"/>
      <c r="S240" s="16"/>
      <c r="T240" s="16"/>
      <c r="U240" s="16"/>
      <c r="V240" s="16"/>
    </row>
    <row r="241" spans="2:22" ht="13.5" customHeight="1">
      <c r="B241" s="154"/>
      <c r="C241" s="168"/>
      <c r="D241" s="155"/>
      <c r="E241" s="155"/>
      <c r="F241" s="155"/>
      <c r="G241" s="155"/>
      <c r="H241" s="155"/>
      <c r="I241" s="155"/>
      <c r="J241" s="155"/>
      <c r="K241" s="168" t="s">
        <v>209</v>
      </c>
      <c r="L241" s="155" t="s">
        <v>209</v>
      </c>
      <c r="M241" s="16"/>
      <c r="N241" s="16"/>
      <c r="O241" s="16"/>
      <c r="P241" s="16"/>
      <c r="Q241" s="16"/>
      <c r="R241" s="16"/>
      <c r="S241" s="16"/>
      <c r="T241" s="16"/>
      <c r="U241" s="16"/>
      <c r="V241" s="16"/>
    </row>
    <row r="242" spans="2:22" ht="13.5" customHeight="1">
      <c r="B242" s="343" t="s">
        <v>0</v>
      </c>
      <c r="C242" s="337" t="s">
        <v>645</v>
      </c>
      <c r="D242" s="338" t="s">
        <v>619</v>
      </c>
      <c r="E242" s="338" t="s">
        <v>602</v>
      </c>
      <c r="F242" s="338" t="s">
        <v>474</v>
      </c>
      <c r="G242" s="338" t="s">
        <v>475</v>
      </c>
      <c r="H242" s="338" t="s">
        <v>447</v>
      </c>
      <c r="I242" s="338" t="s">
        <v>366</v>
      </c>
      <c r="J242" s="338" t="s">
        <v>348</v>
      </c>
      <c r="K242" s="337">
        <v>2026</v>
      </c>
      <c r="L242" s="338">
        <v>2025</v>
      </c>
      <c r="M242" s="16"/>
      <c r="N242" s="16"/>
      <c r="O242" s="16"/>
      <c r="P242" s="16"/>
      <c r="Q242" s="16"/>
      <c r="R242" s="16"/>
      <c r="S242" s="16"/>
      <c r="T242" s="16"/>
      <c r="U242" s="16"/>
      <c r="V242" s="16"/>
    </row>
    <row r="243" spans="2:22" ht="13.5" customHeight="1">
      <c r="B243" s="158" t="s">
        <v>1</v>
      </c>
      <c r="C243" s="292">
        <v>2935</v>
      </c>
      <c r="D243" s="293">
        <v>2877</v>
      </c>
      <c r="E243" s="293">
        <v>2800</v>
      </c>
      <c r="F243" s="293">
        <v>2884</v>
      </c>
      <c r="G243" s="293">
        <v>2808</v>
      </c>
      <c r="H243" s="293">
        <v>2740</v>
      </c>
      <c r="I243" s="293">
        <v>2840</v>
      </c>
      <c r="J243" s="293">
        <v>2663</v>
      </c>
      <c r="K243" s="292">
        <v>8612</v>
      </c>
      <c r="L243" s="293">
        <v>8388</v>
      </c>
      <c r="M243" s="16"/>
      <c r="N243" s="16"/>
      <c r="O243" s="16"/>
      <c r="P243" s="16"/>
      <c r="Q243" s="16"/>
      <c r="R243" s="16"/>
      <c r="S243" s="16"/>
      <c r="T243" s="16"/>
      <c r="U243" s="16"/>
      <c r="V243" s="16"/>
    </row>
    <row r="244" spans="2:22" ht="13.5" customHeight="1">
      <c r="B244" s="158" t="s">
        <v>2</v>
      </c>
      <c r="C244" s="163">
        <v>625</v>
      </c>
      <c r="D244" s="164">
        <v>673</v>
      </c>
      <c r="E244" s="164">
        <v>697</v>
      </c>
      <c r="F244" s="164">
        <v>659</v>
      </c>
      <c r="G244" s="164">
        <v>575</v>
      </c>
      <c r="H244" s="164">
        <v>585</v>
      </c>
      <c r="I244" s="164">
        <v>654</v>
      </c>
      <c r="J244" s="164">
        <v>650</v>
      </c>
      <c r="K244" s="292">
        <v>1994</v>
      </c>
      <c r="L244" s="293">
        <v>1813</v>
      </c>
      <c r="M244" s="16"/>
      <c r="N244" s="16"/>
      <c r="O244" s="16"/>
      <c r="P244" s="16"/>
      <c r="Q244" s="16"/>
      <c r="R244" s="16"/>
      <c r="S244" s="16"/>
      <c r="T244" s="16"/>
      <c r="U244" s="16"/>
      <c r="V244" s="16"/>
    </row>
    <row r="245" spans="2:22" ht="13.5" customHeight="1">
      <c r="B245" s="158" t="s">
        <v>3</v>
      </c>
      <c r="C245" s="163">
        <v>5</v>
      </c>
      <c r="D245" s="164">
        <v>6</v>
      </c>
      <c r="E245" s="164">
        <v>1</v>
      </c>
      <c r="F245" s="164">
        <v>7</v>
      </c>
      <c r="G245" s="164">
        <v>3</v>
      </c>
      <c r="H245" s="164">
        <v>6</v>
      </c>
      <c r="I245" s="164">
        <v>10</v>
      </c>
      <c r="J245" s="164">
        <v>9</v>
      </c>
      <c r="K245" s="163">
        <v>12</v>
      </c>
      <c r="L245" s="164">
        <v>19</v>
      </c>
      <c r="M245" s="16"/>
      <c r="N245" s="16"/>
      <c r="O245" s="16"/>
      <c r="P245" s="16"/>
      <c r="Q245" s="16"/>
      <c r="R245" s="16"/>
      <c r="S245" s="16"/>
      <c r="T245" s="16"/>
      <c r="U245" s="16"/>
      <c r="V245" s="16"/>
    </row>
    <row r="246" spans="2:22" ht="13.5" customHeight="1">
      <c r="B246" s="312" t="s">
        <v>4</v>
      </c>
      <c r="C246" s="329">
        <v>2</v>
      </c>
      <c r="D246" s="330">
        <v>3</v>
      </c>
      <c r="E246" s="330">
        <v>2</v>
      </c>
      <c r="F246" s="330">
        <v>1</v>
      </c>
      <c r="G246" s="330">
        <v>1</v>
      </c>
      <c r="H246" s="330">
        <v>2</v>
      </c>
      <c r="I246" s="330">
        <v>2</v>
      </c>
      <c r="J246" s="330">
        <v>3</v>
      </c>
      <c r="K246" s="329">
        <v>6</v>
      </c>
      <c r="L246" s="330">
        <v>5</v>
      </c>
      <c r="M246" s="16"/>
      <c r="N246" s="16"/>
      <c r="O246" s="16"/>
      <c r="P246" s="16"/>
      <c r="Q246" s="16"/>
      <c r="R246" s="16"/>
      <c r="S246" s="16"/>
      <c r="T246" s="16"/>
      <c r="U246" s="16"/>
      <c r="V246" s="16"/>
    </row>
    <row r="247" spans="2:22" ht="13.5" customHeight="1">
      <c r="B247" s="154" t="s">
        <v>5</v>
      </c>
      <c r="C247" s="294">
        <v>3567</v>
      </c>
      <c r="D247" s="295">
        <v>3558</v>
      </c>
      <c r="E247" s="295">
        <v>3500</v>
      </c>
      <c r="F247" s="295">
        <v>3552</v>
      </c>
      <c r="G247" s="295">
        <v>3387</v>
      </c>
      <c r="H247" s="295">
        <v>3332</v>
      </c>
      <c r="I247" s="295">
        <v>3505</v>
      </c>
      <c r="J247" s="295">
        <v>3324</v>
      </c>
      <c r="K247" s="294">
        <v>10625</v>
      </c>
      <c r="L247" s="295">
        <v>10225</v>
      </c>
      <c r="M247" s="16"/>
      <c r="N247" s="16"/>
      <c r="O247" s="16"/>
      <c r="P247" s="16"/>
      <c r="Q247" s="16"/>
      <c r="R247" s="16"/>
      <c r="S247" s="16"/>
      <c r="T247" s="16"/>
      <c r="U247" s="16"/>
      <c r="V247" s="16"/>
    </row>
    <row r="248" spans="2:22" ht="13.5" customHeight="1">
      <c r="B248" s="158" t="s">
        <v>6</v>
      </c>
      <c r="C248" s="292">
        <v>1263</v>
      </c>
      <c r="D248" s="293">
        <v>1264</v>
      </c>
      <c r="E248" s="293">
        <v>1245</v>
      </c>
      <c r="F248" s="293">
        <v>1340</v>
      </c>
      <c r="G248" s="293">
        <v>1213</v>
      </c>
      <c r="H248" s="293">
        <v>1247</v>
      </c>
      <c r="I248" s="293">
        <v>1195</v>
      </c>
      <c r="J248" s="293">
        <v>1410</v>
      </c>
      <c r="K248" s="292">
        <v>3772</v>
      </c>
      <c r="L248" s="293">
        <v>3654</v>
      </c>
      <c r="M248" s="16"/>
      <c r="N248" s="16"/>
      <c r="O248" s="16"/>
      <c r="P248" s="16"/>
      <c r="Q248" s="16"/>
      <c r="R248" s="16"/>
      <c r="S248" s="16"/>
      <c r="T248" s="16"/>
      <c r="U248" s="16"/>
      <c r="V248" s="16"/>
    </row>
    <row r="249" spans="2:22" ht="13.5" customHeight="1">
      <c r="B249" s="312" t="s">
        <v>349</v>
      </c>
      <c r="C249" s="329">
        <v>21</v>
      </c>
      <c r="D249" s="330">
        <v>30</v>
      </c>
      <c r="E249" s="330">
        <v>14</v>
      </c>
      <c r="F249" s="330">
        <v>20</v>
      </c>
      <c r="G249" s="330">
        <v>20</v>
      </c>
      <c r="H249" s="330">
        <v>22</v>
      </c>
      <c r="I249" s="330">
        <v>19</v>
      </c>
      <c r="J249" s="330">
        <v>56</v>
      </c>
      <c r="K249" s="329">
        <v>65</v>
      </c>
      <c r="L249" s="330">
        <v>61</v>
      </c>
      <c r="M249" s="16"/>
      <c r="N249" s="16"/>
      <c r="O249" s="16"/>
      <c r="P249" s="16"/>
      <c r="Q249" s="16"/>
      <c r="R249" s="16"/>
      <c r="S249" s="16"/>
      <c r="T249" s="16"/>
      <c r="U249" s="16"/>
      <c r="V249" s="16"/>
    </row>
    <row r="250" spans="2:22" ht="13.5" customHeight="1">
      <c r="B250" s="154" t="s">
        <v>8</v>
      </c>
      <c r="C250" s="294">
        <v>2304</v>
      </c>
      <c r="D250" s="295">
        <v>2294</v>
      </c>
      <c r="E250" s="295">
        <v>2254</v>
      </c>
      <c r="F250" s="295">
        <v>2211</v>
      </c>
      <c r="G250" s="295">
        <v>2175</v>
      </c>
      <c r="H250" s="295">
        <v>2085</v>
      </c>
      <c r="I250" s="295">
        <v>2311</v>
      </c>
      <c r="J250" s="295">
        <v>1914</v>
      </c>
      <c r="K250" s="294">
        <v>6853</v>
      </c>
      <c r="L250" s="295">
        <v>6570</v>
      </c>
      <c r="M250" s="16"/>
      <c r="N250" s="16"/>
      <c r="O250" s="16"/>
      <c r="P250" s="16"/>
      <c r="Q250" s="16"/>
      <c r="R250" s="16"/>
      <c r="S250" s="16"/>
      <c r="T250" s="16"/>
      <c r="U250" s="16"/>
      <c r="V250" s="16"/>
    </row>
    <row r="251" spans="2:22" ht="13.5" customHeight="1">
      <c r="B251" s="312" t="s">
        <v>9</v>
      </c>
      <c r="C251" s="329">
        <v>-250</v>
      </c>
      <c r="D251" s="330">
        <v>-121</v>
      </c>
      <c r="E251" s="330">
        <v>-255</v>
      </c>
      <c r="F251" s="330">
        <v>-375</v>
      </c>
      <c r="G251" s="330">
        <v>-89</v>
      </c>
      <c r="H251" s="330">
        <v>96</v>
      </c>
      <c r="I251" s="330">
        <v>-387</v>
      </c>
      <c r="J251" s="330">
        <v>-78</v>
      </c>
      <c r="K251" s="329">
        <v>-626</v>
      </c>
      <c r="L251" s="330">
        <v>-381</v>
      </c>
      <c r="M251" s="16"/>
      <c r="N251" s="16"/>
      <c r="O251" s="16"/>
      <c r="P251" s="16"/>
      <c r="Q251" s="16"/>
      <c r="R251" s="16"/>
      <c r="S251" s="16"/>
      <c r="T251" s="16"/>
      <c r="U251" s="16"/>
      <c r="V251" s="16"/>
    </row>
    <row r="252" spans="2:22" ht="13.5" customHeight="1" thickBot="1">
      <c r="B252" s="156" t="s">
        <v>12</v>
      </c>
      <c r="C252" s="296">
        <v>2554</v>
      </c>
      <c r="D252" s="297">
        <v>2415</v>
      </c>
      <c r="E252" s="297">
        <v>2509</v>
      </c>
      <c r="F252" s="297">
        <v>2587</v>
      </c>
      <c r="G252" s="297">
        <v>2264</v>
      </c>
      <c r="H252" s="297">
        <v>1989</v>
      </c>
      <c r="I252" s="297">
        <v>2698</v>
      </c>
      <c r="J252" s="297">
        <v>1992</v>
      </c>
      <c r="K252" s="296">
        <v>7479</v>
      </c>
      <c r="L252" s="297">
        <v>6951</v>
      </c>
      <c r="M252" s="16"/>
      <c r="N252" s="16"/>
      <c r="O252" s="16"/>
      <c r="P252" s="16"/>
      <c r="Q252" s="16"/>
      <c r="R252" s="16"/>
      <c r="S252" s="16"/>
      <c r="T252" s="16"/>
      <c r="U252" s="16"/>
      <c r="V252" s="16"/>
    </row>
    <row r="253" spans="2:22" ht="13.5" customHeight="1">
      <c r="B253" s="158" t="s">
        <v>214</v>
      </c>
      <c r="C253" s="163">
        <v>1.25</v>
      </c>
      <c r="D253" s="164">
        <v>1.24</v>
      </c>
      <c r="E253" s="164">
        <v>1.21</v>
      </c>
      <c r="F253" s="164">
        <v>1.28</v>
      </c>
      <c r="G253" s="164">
        <v>1.27</v>
      </c>
      <c r="H253" s="164">
        <v>1.25</v>
      </c>
      <c r="I253" s="164">
        <v>1.31</v>
      </c>
      <c r="J253" s="164">
        <v>1.24</v>
      </c>
      <c r="K253" s="163">
        <v>1.23</v>
      </c>
      <c r="L253" s="304">
        <v>1.27</v>
      </c>
      <c r="M253" s="16"/>
      <c r="N253" s="16"/>
      <c r="O253" s="16"/>
      <c r="P253" s="16"/>
      <c r="Q253" s="16"/>
      <c r="R253" s="16"/>
      <c r="S253" s="16"/>
      <c r="T253" s="16"/>
      <c r="U253" s="16"/>
      <c r="V253" s="16"/>
    </row>
    <row r="254" spans="2:22" ht="13.5" customHeight="1">
      <c r="B254" s="158" t="s">
        <v>52</v>
      </c>
      <c r="C254" s="163">
        <v>35.4</v>
      </c>
      <c r="D254" s="164">
        <v>35.5</v>
      </c>
      <c r="E254" s="164">
        <v>35.6</v>
      </c>
      <c r="F254" s="164">
        <v>37.700000000000003</v>
      </c>
      <c r="G254" s="164">
        <v>35.799999999999997</v>
      </c>
      <c r="H254" s="398">
        <v>37.4</v>
      </c>
      <c r="I254" s="164">
        <v>34.1</v>
      </c>
      <c r="J254" s="164">
        <v>42.4</v>
      </c>
      <c r="K254" s="163">
        <v>35.5</v>
      </c>
      <c r="L254" s="164">
        <v>35.74</v>
      </c>
      <c r="M254" s="16"/>
      <c r="N254" s="16"/>
      <c r="O254" s="16"/>
      <c r="P254" s="16"/>
      <c r="Q254" s="16"/>
      <c r="R254" s="16"/>
      <c r="S254" s="16"/>
      <c r="T254" s="16"/>
      <c r="U254" s="16"/>
      <c r="V254" s="16"/>
    </row>
    <row r="255" spans="2:22" ht="13.5" customHeight="1">
      <c r="B255" s="158" t="s">
        <v>48</v>
      </c>
      <c r="C255" s="292">
        <v>663175</v>
      </c>
      <c r="D255" s="293">
        <v>659750</v>
      </c>
      <c r="E255" s="293">
        <v>648935</v>
      </c>
      <c r="F255" s="293">
        <v>643956</v>
      </c>
      <c r="G255" s="293">
        <v>638890</v>
      </c>
      <c r="H255" s="293">
        <v>631423</v>
      </c>
      <c r="I255" s="293">
        <v>624438</v>
      </c>
      <c r="J255" s="293">
        <v>613705</v>
      </c>
      <c r="K255" s="292">
        <v>663175</v>
      </c>
      <c r="L255" s="293">
        <v>638890</v>
      </c>
      <c r="M255" s="16"/>
      <c r="N255" s="16"/>
      <c r="O255" s="16"/>
      <c r="P255" s="16"/>
      <c r="Q255" s="16"/>
      <c r="R255" s="16"/>
      <c r="S255" s="16"/>
      <c r="T255" s="16"/>
      <c r="U255" s="16"/>
      <c r="V255" s="16"/>
    </row>
    <row r="256" spans="2:22" ht="13.5" customHeight="1">
      <c r="B256" s="158" t="s">
        <v>49</v>
      </c>
      <c r="C256" s="292">
        <v>7037</v>
      </c>
      <c r="D256" s="293">
        <v>7244</v>
      </c>
      <c r="E256" s="293">
        <v>7398</v>
      </c>
      <c r="F256" s="293">
        <v>7692</v>
      </c>
      <c r="G256" s="293">
        <v>8046</v>
      </c>
      <c r="H256" s="293">
        <v>8224</v>
      </c>
      <c r="I256" s="293">
        <v>8259</v>
      </c>
      <c r="J256" s="293">
        <v>8431</v>
      </c>
      <c r="K256" s="292">
        <v>7037</v>
      </c>
      <c r="L256" s="293">
        <v>8046</v>
      </c>
      <c r="M256" s="16"/>
      <c r="N256" s="16"/>
      <c r="O256" s="16"/>
      <c r="P256" s="16"/>
      <c r="Q256" s="16"/>
      <c r="R256" s="16"/>
      <c r="S256" s="16"/>
      <c r="T256" s="16"/>
      <c r="U256" s="16"/>
      <c r="V256" s="16"/>
    </row>
    <row r="257" spans="2:22" ht="13.5" customHeight="1">
      <c r="B257" s="158" t="s">
        <v>50</v>
      </c>
      <c r="C257" s="292">
        <v>1061</v>
      </c>
      <c r="D257" s="293">
        <v>1148</v>
      </c>
      <c r="E257" s="293">
        <v>1162</v>
      </c>
      <c r="F257" s="293">
        <v>1157</v>
      </c>
      <c r="G257" s="293">
        <v>1160</v>
      </c>
      <c r="H257" s="293">
        <v>1216</v>
      </c>
      <c r="I257" s="293">
        <v>1208</v>
      </c>
      <c r="J257" s="293">
        <v>1153</v>
      </c>
      <c r="K257" s="292">
        <v>1061</v>
      </c>
      <c r="L257" s="293">
        <v>1160</v>
      </c>
      <c r="M257" s="16"/>
      <c r="N257" s="16"/>
      <c r="O257" s="16"/>
      <c r="P257" s="16"/>
      <c r="Q257" s="16"/>
      <c r="R257" s="16"/>
      <c r="S257" s="16"/>
      <c r="T257" s="16"/>
      <c r="U257" s="16"/>
      <c r="V257" s="16"/>
    </row>
    <row r="258" spans="2:22" ht="13.5" customHeight="1" thickBot="1">
      <c r="B258" s="167" t="s">
        <v>51</v>
      </c>
      <c r="C258" s="298">
        <v>273357</v>
      </c>
      <c r="D258" s="299">
        <v>270418</v>
      </c>
      <c r="E258" s="299">
        <v>268983</v>
      </c>
      <c r="F258" s="299">
        <v>263760</v>
      </c>
      <c r="G258" s="299">
        <v>247976</v>
      </c>
      <c r="H258" s="299">
        <v>246326</v>
      </c>
      <c r="I258" s="299">
        <v>250602</v>
      </c>
      <c r="J258" s="299">
        <v>251211</v>
      </c>
      <c r="K258" s="298">
        <v>273357</v>
      </c>
      <c r="L258" s="299">
        <v>247976</v>
      </c>
      <c r="M258" s="16"/>
      <c r="N258" s="16"/>
      <c r="O258" s="16"/>
      <c r="P258" s="16"/>
      <c r="Q258" s="16"/>
      <c r="R258" s="16"/>
      <c r="S258" s="16"/>
      <c r="T258" s="16"/>
      <c r="U258" s="16"/>
      <c r="V258" s="16"/>
    </row>
    <row r="259" spans="2:22" ht="18.75" customHeight="1">
      <c r="B259" s="358" t="s">
        <v>520</v>
      </c>
      <c r="C259" s="81"/>
      <c r="D259" s="81"/>
      <c r="E259" s="81"/>
      <c r="F259" s="81"/>
      <c r="G259" s="81"/>
      <c r="H259" s="81"/>
      <c r="I259" s="81"/>
      <c r="J259" s="16"/>
      <c r="K259" s="16"/>
      <c r="L259" s="16"/>
      <c r="M259" s="16"/>
      <c r="N259" s="16"/>
      <c r="O259" s="16"/>
      <c r="P259" s="16"/>
      <c r="Q259" s="16"/>
      <c r="R259" s="16"/>
      <c r="S259" s="16"/>
      <c r="T259" s="16"/>
      <c r="U259" s="16"/>
      <c r="V259" s="16"/>
    </row>
    <row r="260" spans="2:22">
      <c r="B260" s="137"/>
      <c r="C260" s="81"/>
      <c r="D260" s="81"/>
      <c r="E260" s="81"/>
      <c r="F260" s="81"/>
      <c r="G260" s="81"/>
      <c r="H260" s="81"/>
      <c r="I260" s="81"/>
      <c r="J260" s="16"/>
      <c r="K260" s="16"/>
      <c r="L260" s="16"/>
      <c r="M260" s="16"/>
      <c r="N260" s="16"/>
      <c r="O260" s="16"/>
      <c r="P260" s="16"/>
      <c r="Q260" s="16"/>
      <c r="R260" s="16"/>
      <c r="S260" s="16"/>
      <c r="T260" s="16"/>
      <c r="U260" s="16"/>
      <c r="V260" s="16"/>
    </row>
    <row r="261" spans="2:22" s="37" customFormat="1" ht="15" customHeight="1">
      <c r="B261" s="43"/>
      <c r="C261" s="43"/>
      <c r="D261" s="43"/>
      <c r="E261" s="43"/>
      <c r="F261" s="43"/>
      <c r="G261" s="43"/>
      <c r="H261" s="43"/>
      <c r="I261" s="43"/>
      <c r="J261" s="43"/>
      <c r="K261" s="43"/>
      <c r="L261" s="43"/>
      <c r="M261" s="43"/>
    </row>
    <row r="262" spans="2:22" s="37" customFormat="1" ht="15" customHeight="1">
      <c r="B262" s="184" t="s">
        <v>261</v>
      </c>
      <c r="C262" s="43"/>
      <c r="D262" s="43"/>
      <c r="E262" s="43"/>
      <c r="F262" s="43"/>
      <c r="G262" s="43"/>
      <c r="H262" s="43"/>
      <c r="I262" s="43"/>
      <c r="J262" s="43"/>
      <c r="K262" s="43"/>
      <c r="L262" s="43"/>
      <c r="M262" s="43"/>
    </row>
    <row r="263" spans="2:22" s="37" customFormat="1" ht="15" customHeight="1">
      <c r="B263" s="184"/>
      <c r="C263" s="393"/>
      <c r="D263" s="393"/>
      <c r="E263" s="393"/>
      <c r="F263" s="393"/>
      <c r="G263" s="393"/>
      <c r="H263" s="393"/>
      <c r="I263" s="393"/>
      <c r="J263" s="393"/>
      <c r="K263" s="393"/>
      <c r="L263" s="393"/>
    </row>
    <row r="264" spans="2:22" s="37" customFormat="1" ht="13.5" customHeight="1">
      <c r="B264" s="154" t="s">
        <v>263</v>
      </c>
      <c r="C264" s="168"/>
      <c r="D264" s="155"/>
      <c r="E264" s="155"/>
      <c r="F264" s="155"/>
      <c r="G264" s="155"/>
      <c r="H264" s="155"/>
      <c r="I264" s="155"/>
      <c r="J264" s="155"/>
      <c r="K264" s="168" t="s">
        <v>209</v>
      </c>
      <c r="L264" s="155" t="s">
        <v>209</v>
      </c>
    </row>
    <row r="265" spans="2:22" s="37" customFormat="1" ht="13.5" customHeight="1">
      <c r="B265" s="343" t="s">
        <v>0</v>
      </c>
      <c r="C265" s="337" t="s">
        <v>645</v>
      </c>
      <c r="D265" s="338" t="s">
        <v>619</v>
      </c>
      <c r="E265" s="338" t="s">
        <v>602</v>
      </c>
      <c r="F265" s="338" t="s">
        <v>474</v>
      </c>
      <c r="G265" s="338" t="s">
        <v>475</v>
      </c>
      <c r="H265" s="338" t="s">
        <v>447</v>
      </c>
      <c r="I265" s="338" t="s">
        <v>366</v>
      </c>
      <c r="J265" s="338" t="s">
        <v>348</v>
      </c>
      <c r="K265" s="337">
        <v>2026</v>
      </c>
      <c r="L265" s="338">
        <v>2025</v>
      </c>
    </row>
    <row r="266" spans="2:22" s="37" customFormat="1" ht="13.5" customHeight="1">
      <c r="B266" s="158" t="s">
        <v>1</v>
      </c>
      <c r="C266" s="163" t="s">
        <v>256</v>
      </c>
      <c r="D266" s="164" t="s">
        <v>256</v>
      </c>
      <c r="E266" s="164" t="s">
        <v>256</v>
      </c>
      <c r="F266" s="164" t="s">
        <v>256</v>
      </c>
      <c r="G266" s="164" t="s">
        <v>256</v>
      </c>
      <c r="H266" s="164" t="s">
        <v>256</v>
      </c>
      <c r="I266" s="164">
        <v>1</v>
      </c>
      <c r="J266" s="164" t="s">
        <v>256</v>
      </c>
      <c r="K266" s="163">
        <v>1</v>
      </c>
      <c r="L266" s="164">
        <v>1</v>
      </c>
    </row>
    <row r="267" spans="2:22" s="37" customFormat="1" ht="13.5" customHeight="1">
      <c r="B267" s="158" t="s">
        <v>2</v>
      </c>
      <c r="C267" s="163">
        <v>3</v>
      </c>
      <c r="D267" s="164" t="s">
        <v>256</v>
      </c>
      <c r="E267" s="164">
        <v>-4</v>
      </c>
      <c r="F267" s="164">
        <v>-26</v>
      </c>
      <c r="G267" s="164">
        <v>1</v>
      </c>
      <c r="H267" s="164">
        <v>-3</v>
      </c>
      <c r="I267" s="164">
        <v>-2</v>
      </c>
      <c r="J267" s="164">
        <v>-14</v>
      </c>
      <c r="K267" s="163">
        <v>-1</v>
      </c>
      <c r="L267" s="164">
        <v>-4</v>
      </c>
    </row>
    <row r="268" spans="2:22" s="37" customFormat="1" ht="13.5" customHeight="1">
      <c r="B268" s="158" t="s">
        <v>3</v>
      </c>
      <c r="C268" s="163" t="s">
        <v>256</v>
      </c>
      <c r="D268" s="164" t="s">
        <v>256</v>
      </c>
      <c r="E268" s="164" t="s">
        <v>256</v>
      </c>
      <c r="F268" s="164" t="s">
        <v>256</v>
      </c>
      <c r="G268" s="164" t="s">
        <v>256</v>
      </c>
      <c r="H268" s="164" t="s">
        <v>256</v>
      </c>
      <c r="I268" s="164" t="s">
        <v>256</v>
      </c>
      <c r="J268" s="164" t="s">
        <v>256</v>
      </c>
      <c r="K268" s="163" t="s">
        <v>256</v>
      </c>
      <c r="L268" s="164" t="s">
        <v>256</v>
      </c>
    </row>
    <row r="269" spans="2:22" s="37" customFormat="1" ht="13.5" customHeight="1">
      <c r="B269" s="312" t="s">
        <v>4</v>
      </c>
      <c r="C269" s="329" t="s">
        <v>256</v>
      </c>
      <c r="D269" s="330" t="s">
        <v>256</v>
      </c>
      <c r="E269" s="330" t="s">
        <v>256</v>
      </c>
      <c r="F269" s="330" t="s">
        <v>256</v>
      </c>
      <c r="G269" s="330" t="s">
        <v>256</v>
      </c>
      <c r="H269" s="330" t="s">
        <v>256</v>
      </c>
      <c r="I269" s="330" t="s">
        <v>256</v>
      </c>
      <c r="J269" s="330" t="s">
        <v>256</v>
      </c>
      <c r="K269" s="329" t="s">
        <v>256</v>
      </c>
      <c r="L269" s="330" t="s">
        <v>256</v>
      </c>
    </row>
    <row r="270" spans="2:22" s="37" customFormat="1" ht="13.5" customHeight="1">
      <c r="B270" s="154" t="s">
        <v>5</v>
      </c>
      <c r="C270" s="168">
        <v>3</v>
      </c>
      <c r="D270" s="155" t="s">
        <v>256</v>
      </c>
      <c r="E270" s="155">
        <v>-3</v>
      </c>
      <c r="F270" s="155">
        <v>-26</v>
      </c>
      <c r="G270" s="155">
        <v>1</v>
      </c>
      <c r="H270" s="155">
        <v>-3</v>
      </c>
      <c r="I270" s="155">
        <v>-1</v>
      </c>
      <c r="J270" s="155">
        <v>-14</v>
      </c>
      <c r="K270" s="168" t="s">
        <v>256</v>
      </c>
      <c r="L270" s="155">
        <v>-3</v>
      </c>
    </row>
    <row r="271" spans="2:22" s="37" customFormat="1" ht="13.5" customHeight="1">
      <c r="B271" s="158" t="s">
        <v>6</v>
      </c>
      <c r="C271" s="163">
        <v>13</v>
      </c>
      <c r="D271" s="164">
        <v>-2</v>
      </c>
      <c r="E271" s="164">
        <v>8</v>
      </c>
      <c r="F271" s="164">
        <v>-3</v>
      </c>
      <c r="G271" s="164">
        <v>7</v>
      </c>
      <c r="H271" s="164">
        <v>-2</v>
      </c>
      <c r="I271" s="164">
        <v>5</v>
      </c>
      <c r="J271" s="164">
        <v>-33</v>
      </c>
      <c r="K271" s="163">
        <v>19</v>
      </c>
      <c r="L271" s="164">
        <v>10</v>
      </c>
    </row>
    <row r="272" spans="2:22" s="37" customFormat="1" ht="13.5" customHeight="1">
      <c r="B272" s="312" t="s">
        <v>349</v>
      </c>
      <c r="C272" s="329" t="s">
        <v>256</v>
      </c>
      <c r="D272" s="330" t="s">
        <v>256</v>
      </c>
      <c r="E272" s="330" t="s">
        <v>256</v>
      </c>
      <c r="F272" s="330" t="s">
        <v>256</v>
      </c>
      <c r="G272" s="330" t="s">
        <v>256</v>
      </c>
      <c r="H272" s="330" t="s">
        <v>256</v>
      </c>
      <c r="I272" s="330" t="s">
        <v>256</v>
      </c>
      <c r="J272" s="330" t="s">
        <v>256</v>
      </c>
      <c r="K272" s="329" t="s">
        <v>256</v>
      </c>
      <c r="L272" s="330" t="s">
        <v>256</v>
      </c>
    </row>
    <row r="273" spans="2:12" s="37" customFormat="1" ht="13.5" customHeight="1">
      <c r="B273" s="154" t="s">
        <v>8</v>
      </c>
      <c r="C273" s="168">
        <v>-10</v>
      </c>
      <c r="D273" s="155">
        <v>2</v>
      </c>
      <c r="E273" s="155">
        <v>-11</v>
      </c>
      <c r="F273" s="155">
        <v>-24</v>
      </c>
      <c r="G273" s="155">
        <v>-7</v>
      </c>
      <c r="H273" s="155">
        <v>-1</v>
      </c>
      <c r="I273" s="155">
        <v>-6</v>
      </c>
      <c r="J273" s="155">
        <v>18</v>
      </c>
      <c r="K273" s="168">
        <v>-19</v>
      </c>
      <c r="L273" s="155">
        <v>-14</v>
      </c>
    </row>
    <row r="274" spans="2:12" s="37" customFormat="1" ht="13.5" customHeight="1">
      <c r="B274" s="312" t="s">
        <v>9</v>
      </c>
      <c r="C274" s="329" t="s">
        <v>256</v>
      </c>
      <c r="D274" s="330" t="s">
        <v>256</v>
      </c>
      <c r="E274" s="330" t="s">
        <v>256</v>
      </c>
      <c r="F274" s="330" t="s">
        <v>256</v>
      </c>
      <c r="G274" s="330" t="s">
        <v>256</v>
      </c>
      <c r="H274" s="330" t="s">
        <v>256</v>
      </c>
      <c r="I274" s="330" t="s">
        <v>256</v>
      </c>
      <c r="J274" s="330" t="s">
        <v>256</v>
      </c>
      <c r="K274" s="329" t="s">
        <v>256</v>
      </c>
      <c r="L274" s="330" t="s">
        <v>256</v>
      </c>
    </row>
    <row r="275" spans="2:12" s="37" customFormat="1" ht="13.5" customHeight="1" thickBot="1">
      <c r="B275" s="156" t="s">
        <v>12</v>
      </c>
      <c r="C275" s="152">
        <v>-10</v>
      </c>
      <c r="D275" s="153">
        <v>2</v>
      </c>
      <c r="E275" s="153">
        <v>-11</v>
      </c>
      <c r="F275" s="153">
        <v>-24</v>
      </c>
      <c r="G275" s="153">
        <v>-7</v>
      </c>
      <c r="H275" s="153">
        <v>-1</v>
      </c>
      <c r="I275" s="153">
        <v>-6</v>
      </c>
      <c r="J275" s="153">
        <v>18</v>
      </c>
      <c r="K275" s="152">
        <v>-19</v>
      </c>
      <c r="L275" s="153">
        <v>-14</v>
      </c>
    </row>
    <row r="276" spans="2:12" s="37" customFormat="1" ht="13.5" customHeight="1">
      <c r="B276" s="158" t="s">
        <v>49</v>
      </c>
      <c r="C276" s="163" t="s">
        <v>256</v>
      </c>
      <c r="D276" s="164" t="s">
        <v>256</v>
      </c>
      <c r="E276" s="164" t="s">
        <v>256</v>
      </c>
      <c r="F276" s="164" t="s">
        <v>256</v>
      </c>
      <c r="G276" s="164" t="s">
        <v>256</v>
      </c>
      <c r="H276" s="164" t="s">
        <v>256</v>
      </c>
      <c r="I276" s="164" t="s">
        <v>256</v>
      </c>
      <c r="J276" s="164" t="s">
        <v>256</v>
      </c>
      <c r="K276" s="163" t="s">
        <v>256</v>
      </c>
      <c r="L276" s="164" t="s">
        <v>256</v>
      </c>
    </row>
    <row r="277" spans="2:12" s="37" customFormat="1" ht="13.5" customHeight="1">
      <c r="B277" s="158" t="s">
        <v>50</v>
      </c>
      <c r="C277" s="163" t="s">
        <v>256</v>
      </c>
      <c r="D277" s="164" t="s">
        <v>256</v>
      </c>
      <c r="E277" s="164" t="s">
        <v>256</v>
      </c>
      <c r="F277" s="164" t="s">
        <v>256</v>
      </c>
      <c r="G277" s="164" t="s">
        <v>256</v>
      </c>
      <c r="H277" s="164" t="s">
        <v>256</v>
      </c>
      <c r="I277" s="164" t="s">
        <v>256</v>
      </c>
      <c r="J277" s="164" t="s">
        <v>256</v>
      </c>
      <c r="K277" s="163" t="s">
        <v>256</v>
      </c>
      <c r="L277" s="164" t="s">
        <v>256</v>
      </c>
    </row>
    <row r="278" spans="2:12" s="37" customFormat="1" ht="13.5" customHeight="1" thickBot="1">
      <c r="B278" s="167" t="s">
        <v>51</v>
      </c>
      <c r="C278" s="160">
        <v>1</v>
      </c>
      <c r="D278" s="161">
        <v>1</v>
      </c>
      <c r="E278" s="161">
        <v>1</v>
      </c>
      <c r="F278" s="161">
        <v>1</v>
      </c>
      <c r="G278" s="161">
        <v>1</v>
      </c>
      <c r="H278" s="161">
        <v>1</v>
      </c>
      <c r="I278" s="161">
        <v>1</v>
      </c>
      <c r="J278" s="161">
        <v>1</v>
      </c>
      <c r="K278" s="160">
        <v>1</v>
      </c>
      <c r="L278" s="161">
        <v>1</v>
      </c>
    </row>
    <row r="279" spans="2:12" s="37" customFormat="1" ht="15.75" customHeight="1">
      <c r="B279" s="43"/>
      <c r="C279" s="43"/>
      <c r="D279" s="43"/>
      <c r="E279" s="43"/>
      <c r="F279" s="43"/>
      <c r="G279" s="43"/>
      <c r="H279" s="43"/>
      <c r="I279" s="43"/>
      <c r="J279" s="43"/>
      <c r="K279" s="43"/>
      <c r="L279" s="43"/>
    </row>
    <row r="280" spans="2:12" s="37" customFormat="1" ht="15.75" customHeight="1">
      <c r="B280" s="43"/>
      <c r="C280" s="43"/>
      <c r="D280" s="43"/>
      <c r="E280" s="43"/>
      <c r="F280" s="43"/>
      <c r="G280" s="43"/>
      <c r="H280" s="43"/>
      <c r="I280" s="43"/>
      <c r="J280" s="43"/>
      <c r="K280" s="43"/>
      <c r="L280" s="43"/>
    </row>
    <row r="281" spans="2:12" s="37" customFormat="1" ht="15" customHeight="1">
      <c r="C281" s="470"/>
      <c r="D281" s="470"/>
      <c r="E281" s="470"/>
      <c r="F281" s="470"/>
      <c r="G281" s="470"/>
      <c r="H281" s="470"/>
      <c r="I281" s="470"/>
      <c r="J281" s="470"/>
      <c r="K281" s="470"/>
      <c r="L281" s="470"/>
    </row>
    <row r="282" spans="2:12" s="37" customFormat="1" ht="13.5" customHeight="1">
      <c r="B282" s="154" t="s">
        <v>235</v>
      </c>
      <c r="C282" s="168"/>
      <c r="D282" s="155"/>
      <c r="E282" s="155"/>
      <c r="F282" s="155"/>
      <c r="G282" s="155"/>
      <c r="H282" s="155"/>
      <c r="I282" s="155"/>
      <c r="J282" s="155"/>
      <c r="K282" s="168" t="s">
        <v>209</v>
      </c>
      <c r="L282" s="155" t="s">
        <v>209</v>
      </c>
    </row>
    <row r="283" spans="2:12" s="37" customFormat="1" ht="13.5" customHeight="1">
      <c r="B283" s="343" t="s">
        <v>236</v>
      </c>
      <c r="C283" s="337" t="s">
        <v>645</v>
      </c>
      <c r="D283" s="338" t="s">
        <v>619</v>
      </c>
      <c r="E283" s="338" t="s">
        <v>602</v>
      </c>
      <c r="F283" s="338" t="s">
        <v>474</v>
      </c>
      <c r="G283" s="338" t="s">
        <v>475</v>
      </c>
      <c r="H283" s="338" t="s">
        <v>447</v>
      </c>
      <c r="I283" s="338" t="s">
        <v>366</v>
      </c>
      <c r="J283" s="338" t="s">
        <v>348</v>
      </c>
      <c r="K283" s="337">
        <v>2026</v>
      </c>
      <c r="L283" s="338">
        <v>2025</v>
      </c>
    </row>
    <row r="284" spans="2:12" s="37" customFormat="1" ht="13.5" customHeight="1">
      <c r="B284" s="158" t="s">
        <v>237</v>
      </c>
      <c r="C284" s="163">
        <v>0.97</v>
      </c>
      <c r="D284" s="164">
        <v>1.03</v>
      </c>
      <c r="E284" s="164">
        <v>0.99</v>
      </c>
      <c r="F284" s="164">
        <v>1.08</v>
      </c>
      <c r="G284" s="466">
        <v>1.07</v>
      </c>
      <c r="H284" s="164">
        <v>1.07</v>
      </c>
      <c r="I284" s="304">
        <v>1.02</v>
      </c>
      <c r="J284" s="304">
        <v>0.72</v>
      </c>
      <c r="K284" s="300">
        <v>1</v>
      </c>
      <c r="L284" s="164">
        <v>1.05</v>
      </c>
    </row>
    <row r="285" spans="2:12" s="37" customFormat="1" ht="13.5" customHeight="1">
      <c r="B285" s="158" t="s">
        <v>48</v>
      </c>
      <c r="C285" s="292">
        <v>55911</v>
      </c>
      <c r="D285" s="293">
        <v>55494</v>
      </c>
      <c r="E285" s="293">
        <v>55663</v>
      </c>
      <c r="F285" s="293">
        <v>54129</v>
      </c>
      <c r="G285" s="293">
        <v>52952</v>
      </c>
      <c r="H285" s="293">
        <v>52407</v>
      </c>
      <c r="I285" s="293">
        <v>51891</v>
      </c>
      <c r="J285" s="293">
        <v>51531</v>
      </c>
      <c r="K285" s="292">
        <v>55911</v>
      </c>
      <c r="L285" s="293">
        <v>52952</v>
      </c>
    </row>
    <row r="286" spans="2:12" s="37" customFormat="1" ht="13.5" customHeight="1" thickBot="1">
      <c r="B286" s="167" t="s">
        <v>51</v>
      </c>
      <c r="C286" s="160">
        <v>268</v>
      </c>
      <c r="D286" s="161">
        <v>267</v>
      </c>
      <c r="E286" s="161">
        <v>273</v>
      </c>
      <c r="F286" s="161">
        <v>252</v>
      </c>
      <c r="G286" s="161">
        <v>228</v>
      </c>
      <c r="H286" s="161">
        <v>231</v>
      </c>
      <c r="I286" s="161">
        <v>226</v>
      </c>
      <c r="J286" s="161">
        <v>233</v>
      </c>
      <c r="K286" s="160">
        <v>268</v>
      </c>
      <c r="L286" s="161">
        <v>228</v>
      </c>
    </row>
    <row r="287" spans="2:12" s="37" customFormat="1" ht="13.5" customHeight="1">
      <c r="B287" s="55"/>
      <c r="C287" s="459"/>
      <c r="D287" s="459"/>
      <c r="E287" s="459"/>
      <c r="F287" s="459"/>
      <c r="G287" s="459"/>
      <c r="H287" s="459"/>
      <c r="I287" s="459"/>
      <c r="J287" s="459"/>
      <c r="K287" s="459"/>
      <c r="L287" s="459"/>
    </row>
    <row r="288" spans="2:12" s="37" customFormat="1" ht="13.5" customHeight="1">
      <c r="B288" s="154" t="s">
        <v>262</v>
      </c>
      <c r="C288" s="168"/>
      <c r="D288" s="155"/>
      <c r="E288" s="155"/>
      <c r="F288" s="155"/>
      <c r="G288" s="155"/>
      <c r="H288" s="155"/>
      <c r="I288" s="155"/>
      <c r="J288" s="155"/>
      <c r="K288" s="168" t="s">
        <v>209</v>
      </c>
      <c r="L288" s="155" t="s">
        <v>209</v>
      </c>
    </row>
    <row r="289" spans="2:12" s="37" customFormat="1" ht="13.5" customHeight="1">
      <c r="B289" s="343" t="s">
        <v>239</v>
      </c>
      <c r="C289" s="337" t="s">
        <v>645</v>
      </c>
      <c r="D289" s="338" t="s">
        <v>619</v>
      </c>
      <c r="E289" s="338" t="s">
        <v>602</v>
      </c>
      <c r="F289" s="338" t="s">
        <v>474</v>
      </c>
      <c r="G289" s="338" t="s">
        <v>475</v>
      </c>
      <c r="H289" s="338" t="s">
        <v>447</v>
      </c>
      <c r="I289" s="338" t="s">
        <v>366</v>
      </c>
      <c r="J289" s="338" t="s">
        <v>348</v>
      </c>
      <c r="K289" s="337">
        <v>2026</v>
      </c>
      <c r="L289" s="338">
        <v>2025</v>
      </c>
    </row>
    <row r="290" spans="2:12" s="37" customFormat="1" ht="13.5" customHeight="1">
      <c r="B290" s="158" t="s">
        <v>237</v>
      </c>
      <c r="C290" s="163">
        <v>1.1200000000000001</v>
      </c>
      <c r="D290" s="164">
        <v>1.0900000000000001</v>
      </c>
      <c r="E290" s="466">
        <v>1.0900000000000001</v>
      </c>
      <c r="F290" s="164">
        <v>1.1299999999999999</v>
      </c>
      <c r="G290" s="304">
        <v>1.1200000000000001</v>
      </c>
      <c r="H290" s="304">
        <v>1.08</v>
      </c>
      <c r="I290" s="304">
        <v>1.1599999999999999</v>
      </c>
      <c r="J290" s="304">
        <v>1.1000000000000001</v>
      </c>
      <c r="K290" s="300">
        <v>1.1000000000000001</v>
      </c>
      <c r="L290" s="164">
        <v>1.1200000000000001</v>
      </c>
    </row>
    <row r="291" spans="2:12" s="37" customFormat="1" ht="13.5" customHeight="1">
      <c r="B291" s="158" t="s">
        <v>48</v>
      </c>
      <c r="C291" s="292">
        <v>391032</v>
      </c>
      <c r="D291" s="293">
        <v>392490</v>
      </c>
      <c r="E291" s="293">
        <v>387657</v>
      </c>
      <c r="F291" s="293">
        <v>390999</v>
      </c>
      <c r="G291" s="293">
        <v>388972</v>
      </c>
      <c r="H291" s="293">
        <v>386237</v>
      </c>
      <c r="I291" s="293">
        <v>381644</v>
      </c>
      <c r="J291" s="293">
        <v>384832</v>
      </c>
      <c r="K291" s="292">
        <v>391032</v>
      </c>
      <c r="L291" s="293">
        <v>388972</v>
      </c>
    </row>
    <row r="292" spans="2:12" s="37" customFormat="1" ht="13.5" customHeight="1" thickBot="1">
      <c r="B292" s="167" t="s">
        <v>51</v>
      </c>
      <c r="C292" s="298">
        <v>134037</v>
      </c>
      <c r="D292" s="299">
        <v>130317</v>
      </c>
      <c r="E292" s="299">
        <v>128178</v>
      </c>
      <c r="F292" s="299">
        <v>127564</v>
      </c>
      <c r="G292" s="299">
        <v>124701</v>
      </c>
      <c r="H292" s="299">
        <v>124544</v>
      </c>
      <c r="I292" s="299">
        <v>122238</v>
      </c>
      <c r="J292" s="299">
        <v>127604</v>
      </c>
      <c r="K292" s="298">
        <v>134037</v>
      </c>
      <c r="L292" s="299">
        <v>124701</v>
      </c>
    </row>
    <row r="293" spans="2:12" s="37" customFormat="1" ht="13.5" customHeight="1">
      <c r="B293" s="52"/>
      <c r="C293" s="459"/>
      <c r="D293" s="459"/>
      <c r="E293" s="459"/>
      <c r="F293" s="459"/>
      <c r="G293" s="459"/>
      <c r="H293" s="459"/>
      <c r="I293" s="459"/>
      <c r="J293" s="459"/>
      <c r="K293" s="459"/>
      <c r="L293" s="459"/>
    </row>
    <row r="294" spans="2:12" s="37" customFormat="1" ht="13.5" customHeight="1">
      <c r="B294" s="154" t="s">
        <v>262</v>
      </c>
      <c r="C294" s="168"/>
      <c r="D294" s="155"/>
      <c r="E294" s="155"/>
      <c r="F294" s="155"/>
      <c r="G294" s="155"/>
      <c r="H294" s="155"/>
      <c r="I294" s="155"/>
      <c r="J294" s="155"/>
      <c r="K294" s="168" t="s">
        <v>209</v>
      </c>
      <c r="L294" s="155" t="s">
        <v>209</v>
      </c>
    </row>
    <row r="295" spans="2:12" s="37" customFormat="1" ht="13.5" customHeight="1">
      <c r="B295" s="343" t="s">
        <v>39</v>
      </c>
      <c r="C295" s="337" t="s">
        <v>645</v>
      </c>
      <c r="D295" s="338" t="s">
        <v>619</v>
      </c>
      <c r="E295" s="338" t="s">
        <v>602</v>
      </c>
      <c r="F295" s="338" t="s">
        <v>474</v>
      </c>
      <c r="G295" s="338" t="s">
        <v>475</v>
      </c>
      <c r="H295" s="338" t="s">
        <v>447</v>
      </c>
      <c r="I295" s="338" t="s">
        <v>366</v>
      </c>
      <c r="J295" s="338" t="s">
        <v>348</v>
      </c>
      <c r="K295" s="337">
        <v>2026</v>
      </c>
      <c r="L295" s="338">
        <v>2025</v>
      </c>
    </row>
    <row r="296" spans="2:12" s="37" customFormat="1" ht="13.5" customHeight="1">
      <c r="B296" s="158" t="s">
        <v>237</v>
      </c>
      <c r="C296" s="163">
        <v>1.39</v>
      </c>
      <c r="D296" s="164">
        <v>1.45</v>
      </c>
      <c r="E296" s="164">
        <v>1.41</v>
      </c>
      <c r="F296" s="164">
        <v>1.51</v>
      </c>
      <c r="G296" s="164">
        <v>1.52</v>
      </c>
      <c r="H296" s="164">
        <v>1.52</v>
      </c>
      <c r="I296" s="164">
        <v>1.55</v>
      </c>
      <c r="J296" s="164">
        <v>1.45</v>
      </c>
      <c r="K296" s="163">
        <v>1.41</v>
      </c>
      <c r="L296" s="164">
        <v>1.53</v>
      </c>
    </row>
    <row r="297" spans="2:12" s="37" customFormat="1" ht="13.5" customHeight="1">
      <c r="B297" s="158" t="s">
        <v>48</v>
      </c>
      <c r="C297" s="292">
        <v>132524</v>
      </c>
      <c r="D297" s="293">
        <v>131996</v>
      </c>
      <c r="E297" s="293">
        <v>128990</v>
      </c>
      <c r="F297" s="293">
        <v>128467</v>
      </c>
      <c r="G297" s="293">
        <v>124983</v>
      </c>
      <c r="H297" s="293">
        <v>122030</v>
      </c>
      <c r="I297" s="293">
        <v>120404</v>
      </c>
      <c r="J297" s="293">
        <v>110921</v>
      </c>
      <c r="K297" s="292">
        <v>132524</v>
      </c>
      <c r="L297" s="293">
        <v>124983</v>
      </c>
    </row>
    <row r="298" spans="2:12" s="37" customFormat="1" ht="13.5" customHeight="1" thickBot="1">
      <c r="B298" s="167" t="s">
        <v>51</v>
      </c>
      <c r="C298" s="298">
        <v>62219</v>
      </c>
      <c r="D298" s="299">
        <v>62400</v>
      </c>
      <c r="E298" s="299">
        <v>63122</v>
      </c>
      <c r="F298" s="299">
        <v>62616</v>
      </c>
      <c r="G298" s="299">
        <v>55009</v>
      </c>
      <c r="H298" s="299">
        <v>50981</v>
      </c>
      <c r="I298" s="299">
        <v>53593</v>
      </c>
      <c r="J298" s="299">
        <v>54965</v>
      </c>
      <c r="K298" s="298">
        <v>62219</v>
      </c>
      <c r="L298" s="299">
        <v>55009</v>
      </c>
    </row>
    <row r="299" spans="2:12" s="37" customFormat="1" ht="13.5" customHeight="1">
      <c r="B299" s="52"/>
      <c r="C299" s="471"/>
      <c r="D299" s="471"/>
      <c r="E299" s="471"/>
      <c r="F299" s="471"/>
      <c r="G299" s="471"/>
      <c r="H299" s="471"/>
      <c r="I299" s="471"/>
      <c r="J299" s="471"/>
      <c r="K299" s="471"/>
      <c r="L299" s="471"/>
    </row>
    <row r="300" spans="2:12" s="37" customFormat="1" ht="13.5" customHeight="1">
      <c r="B300" s="154" t="s">
        <v>262</v>
      </c>
      <c r="C300" s="168"/>
      <c r="D300" s="155"/>
      <c r="E300" s="155"/>
      <c r="F300" s="155"/>
      <c r="G300" s="155"/>
      <c r="H300" s="155"/>
      <c r="I300" s="155"/>
      <c r="J300" s="155"/>
      <c r="K300" s="168" t="s">
        <v>209</v>
      </c>
      <c r="L300" s="155" t="s">
        <v>209</v>
      </c>
    </row>
    <row r="301" spans="2:12" s="37" customFormat="1" ht="13.5" customHeight="1">
      <c r="B301" s="343" t="s">
        <v>38</v>
      </c>
      <c r="C301" s="337" t="s">
        <v>645</v>
      </c>
      <c r="D301" s="338" t="s">
        <v>619</v>
      </c>
      <c r="E301" s="338" t="s">
        <v>602</v>
      </c>
      <c r="F301" s="338" t="s">
        <v>474</v>
      </c>
      <c r="G301" s="338" t="s">
        <v>475</v>
      </c>
      <c r="H301" s="338" t="s">
        <v>447</v>
      </c>
      <c r="I301" s="338" t="s">
        <v>366</v>
      </c>
      <c r="J301" s="338" t="s">
        <v>348</v>
      </c>
      <c r="K301" s="337">
        <v>2026</v>
      </c>
      <c r="L301" s="338">
        <v>2025</v>
      </c>
    </row>
    <row r="302" spans="2:12" s="37" customFormat="1" ht="13.5" customHeight="1">
      <c r="B302" s="158" t="s">
        <v>237</v>
      </c>
      <c r="C302" s="300">
        <v>1.4</v>
      </c>
      <c r="D302" s="304">
        <v>1.39</v>
      </c>
      <c r="E302" s="466">
        <v>1.31</v>
      </c>
      <c r="F302" s="304">
        <v>1.42</v>
      </c>
      <c r="G302" s="304">
        <v>1.4</v>
      </c>
      <c r="H302" s="304">
        <v>1.43</v>
      </c>
      <c r="I302" s="304">
        <v>1.52</v>
      </c>
      <c r="J302" s="304">
        <v>1.6</v>
      </c>
      <c r="K302" s="163">
        <v>1.37</v>
      </c>
      <c r="L302" s="164">
        <v>1.45</v>
      </c>
    </row>
    <row r="303" spans="2:12" s="37" customFormat="1" ht="13.5" customHeight="1">
      <c r="B303" s="158" t="s">
        <v>48</v>
      </c>
      <c r="C303" s="292">
        <v>70743</v>
      </c>
      <c r="D303" s="293">
        <v>69100</v>
      </c>
      <c r="E303" s="293">
        <v>69131</v>
      </c>
      <c r="F303" s="293">
        <v>68203</v>
      </c>
      <c r="G303" s="293">
        <v>66175</v>
      </c>
      <c r="H303" s="293">
        <v>64926</v>
      </c>
      <c r="I303" s="293">
        <v>64902</v>
      </c>
      <c r="J303" s="293">
        <v>64525</v>
      </c>
      <c r="K303" s="292">
        <v>70743</v>
      </c>
      <c r="L303" s="293">
        <v>66175</v>
      </c>
    </row>
    <row r="304" spans="2:12" s="37" customFormat="1" ht="13.5" customHeight="1" thickBot="1">
      <c r="B304" s="167" t="s">
        <v>51</v>
      </c>
      <c r="C304" s="298">
        <v>37536</v>
      </c>
      <c r="D304" s="299">
        <v>40074</v>
      </c>
      <c r="E304" s="299">
        <v>37910</v>
      </c>
      <c r="F304" s="299">
        <v>35955</v>
      </c>
      <c r="G304" s="299">
        <v>33071</v>
      </c>
      <c r="H304" s="299">
        <v>35011</v>
      </c>
      <c r="I304" s="299">
        <v>33241</v>
      </c>
      <c r="J304" s="299">
        <v>31670</v>
      </c>
      <c r="K304" s="298">
        <v>37536</v>
      </c>
      <c r="L304" s="299">
        <v>33071</v>
      </c>
    </row>
    <row r="305" spans="2:13" s="37" customFormat="1" ht="13.5" customHeight="1">
      <c r="B305" s="40"/>
      <c r="C305" s="456"/>
      <c r="D305" s="456"/>
      <c r="E305" s="456"/>
      <c r="F305" s="456"/>
      <c r="G305" s="456"/>
      <c r="H305" s="456"/>
      <c r="I305" s="456"/>
      <c r="J305" s="456"/>
      <c r="K305" s="456"/>
      <c r="L305" s="456"/>
      <c r="M305" s="40"/>
    </row>
    <row r="306" spans="2:13" s="37" customFormat="1" ht="13.5" customHeight="1">
      <c r="B306" s="154" t="s">
        <v>262</v>
      </c>
      <c r="C306" s="168"/>
      <c r="D306" s="155"/>
      <c r="E306" s="155"/>
      <c r="F306" s="155"/>
      <c r="G306" s="155"/>
      <c r="H306" s="155"/>
      <c r="I306" s="155"/>
      <c r="J306" s="155"/>
      <c r="K306" s="168" t="s">
        <v>209</v>
      </c>
      <c r="L306" s="155" t="s">
        <v>209</v>
      </c>
    </row>
    <row r="307" spans="2:13" s="37" customFormat="1" ht="13.5" customHeight="1">
      <c r="B307" s="343" t="s">
        <v>40</v>
      </c>
      <c r="C307" s="337" t="s">
        <v>645</v>
      </c>
      <c r="D307" s="338" t="s">
        <v>619</v>
      </c>
      <c r="E307" s="338" t="s">
        <v>602</v>
      </c>
      <c r="F307" s="338" t="s">
        <v>474</v>
      </c>
      <c r="G307" s="338" t="s">
        <v>475</v>
      </c>
      <c r="H307" s="338" t="s">
        <v>447</v>
      </c>
      <c r="I307" s="338" t="s">
        <v>366</v>
      </c>
      <c r="J307" s="338" t="s">
        <v>348</v>
      </c>
      <c r="K307" s="337">
        <v>2026</v>
      </c>
      <c r="L307" s="338">
        <v>2025</v>
      </c>
    </row>
    <row r="308" spans="2:13" s="37" customFormat="1" ht="13.5" customHeight="1">
      <c r="B308" s="158" t="s">
        <v>237</v>
      </c>
      <c r="C308" s="163">
        <v>1.43</v>
      </c>
      <c r="D308" s="164">
        <v>1.44</v>
      </c>
      <c r="E308" s="164">
        <v>1.41</v>
      </c>
      <c r="F308" s="164">
        <v>1.55</v>
      </c>
      <c r="G308" s="164">
        <v>1.49</v>
      </c>
      <c r="H308" s="164">
        <v>1.42</v>
      </c>
      <c r="I308" s="164">
        <v>1.43</v>
      </c>
      <c r="J308" s="466">
        <v>1.33</v>
      </c>
      <c r="K308" s="163">
        <v>1.43</v>
      </c>
      <c r="L308" s="304">
        <v>1.45</v>
      </c>
    </row>
    <row r="309" spans="2:13" s="37" customFormat="1" ht="13.5" customHeight="1">
      <c r="B309" s="158" t="s">
        <v>48</v>
      </c>
      <c r="C309" s="292">
        <v>68876</v>
      </c>
      <c r="D309" s="293">
        <v>66164</v>
      </c>
      <c r="E309" s="293">
        <v>63158</v>
      </c>
      <c r="F309" s="293">
        <v>56288</v>
      </c>
      <c r="G309" s="293">
        <v>58760</v>
      </c>
      <c r="H309" s="293">
        <v>58229</v>
      </c>
      <c r="I309" s="293">
        <v>57488</v>
      </c>
      <c r="J309" s="293">
        <v>53426</v>
      </c>
      <c r="K309" s="292">
        <v>68876</v>
      </c>
      <c r="L309" s="293">
        <v>58760</v>
      </c>
    </row>
    <row r="310" spans="2:13" s="37" customFormat="1" ht="13.5" customHeight="1" thickBot="1">
      <c r="B310" s="167" t="s">
        <v>51</v>
      </c>
      <c r="C310" s="298">
        <v>39565</v>
      </c>
      <c r="D310" s="299">
        <v>37628</v>
      </c>
      <c r="E310" s="299">
        <v>39772</v>
      </c>
      <c r="F310" s="299">
        <v>37626</v>
      </c>
      <c r="G310" s="299">
        <v>35195</v>
      </c>
      <c r="H310" s="299">
        <v>35790</v>
      </c>
      <c r="I310" s="299">
        <v>41529</v>
      </c>
      <c r="J310" s="299">
        <v>36972</v>
      </c>
      <c r="K310" s="298">
        <v>39565</v>
      </c>
      <c r="L310" s="299">
        <v>35195</v>
      </c>
    </row>
    <row r="311" spans="2:13" s="37" customFormat="1" ht="15" customHeight="1"/>
    <row r="312" spans="2:13" s="37" customFormat="1" ht="15" customHeight="1"/>
    <row r="313" spans="2:13" s="37" customFormat="1" ht="15" customHeight="1">
      <c r="B313" s="184" t="s">
        <v>521</v>
      </c>
      <c r="C313" s="5"/>
      <c r="D313" s="5"/>
      <c r="E313" s="5"/>
      <c r="F313" s="5"/>
      <c r="G313" s="5"/>
      <c r="H313" s="5"/>
      <c r="I313" s="5"/>
      <c r="J313" s="5"/>
      <c r="K313" s="5"/>
    </row>
    <row r="314" spans="2:13" s="37" customFormat="1" ht="15" customHeight="1">
      <c r="B314" s="184"/>
      <c r="C314" s="379"/>
      <c r="D314" s="379"/>
      <c r="E314" s="379"/>
      <c r="F314" s="379"/>
      <c r="G314" s="379"/>
      <c r="H314" s="379"/>
      <c r="I314" s="379"/>
      <c r="J314" s="379"/>
      <c r="K314" s="379"/>
      <c r="L314" s="470"/>
    </row>
    <row r="315" spans="2:13" s="37" customFormat="1" ht="13.5" customHeight="1">
      <c r="B315" s="154" t="s">
        <v>263</v>
      </c>
      <c r="C315" s="619" t="s">
        <v>262</v>
      </c>
      <c r="D315" s="619"/>
      <c r="E315" s="619"/>
      <c r="F315" s="619"/>
      <c r="G315" s="155" t="s">
        <v>263</v>
      </c>
      <c r="H315" s="155" t="s">
        <v>263</v>
      </c>
      <c r="I315" s="155" t="s">
        <v>263</v>
      </c>
      <c r="J315" s="155" t="s">
        <v>263</v>
      </c>
      <c r="K315" s="155" t="s">
        <v>263</v>
      </c>
      <c r="L315" s="155" t="s">
        <v>263</v>
      </c>
    </row>
    <row r="316" spans="2:13" s="37" customFormat="1" ht="13.5" customHeight="1">
      <c r="B316" s="343" t="s">
        <v>0</v>
      </c>
      <c r="C316" s="338" t="s">
        <v>239</v>
      </c>
      <c r="D316" s="338" t="s">
        <v>39</v>
      </c>
      <c r="E316" s="338" t="s">
        <v>38</v>
      </c>
      <c r="F316" s="338" t="s">
        <v>40</v>
      </c>
      <c r="G316" s="338" t="s">
        <v>236</v>
      </c>
      <c r="H316" s="338" t="s">
        <v>29</v>
      </c>
      <c r="I316" s="337" t="s">
        <v>720</v>
      </c>
      <c r="J316" s="337" t="s">
        <v>721</v>
      </c>
      <c r="K316" s="338" t="s">
        <v>722</v>
      </c>
      <c r="L316" s="338" t="s">
        <v>723</v>
      </c>
    </row>
    <row r="317" spans="2:13" s="37" customFormat="1" ht="13.5" customHeight="1">
      <c r="B317" s="158" t="s">
        <v>676</v>
      </c>
      <c r="C317" s="293">
        <v>6346</v>
      </c>
      <c r="D317" s="293">
        <v>1816</v>
      </c>
      <c r="E317" s="293">
        <v>10121</v>
      </c>
      <c r="F317" s="164">
        <v>19</v>
      </c>
      <c r="G317" s="293">
        <v>1523</v>
      </c>
      <c r="H317" s="164" t="s">
        <v>256</v>
      </c>
      <c r="I317" s="292">
        <v>19825</v>
      </c>
      <c r="J317" s="397">
        <v>2.4</v>
      </c>
      <c r="K317" s="293">
        <v>19258</v>
      </c>
      <c r="L317" s="398">
        <v>2.4</v>
      </c>
    </row>
    <row r="318" spans="2:13" s="37" customFormat="1" ht="13.5" customHeight="1">
      <c r="B318" s="158" t="s">
        <v>372</v>
      </c>
      <c r="C318" s="293">
        <v>2360</v>
      </c>
      <c r="D318" s="293">
        <v>4246</v>
      </c>
      <c r="E318" s="293">
        <v>1425</v>
      </c>
      <c r="F318" s="164">
        <v>947</v>
      </c>
      <c r="G318" s="293">
        <v>2339</v>
      </c>
      <c r="H318" s="164">
        <v>400</v>
      </c>
      <c r="I318" s="292">
        <v>11718</v>
      </c>
      <c r="J318" s="397">
        <v>1.4</v>
      </c>
      <c r="K318" s="293">
        <v>11853</v>
      </c>
      <c r="L318" s="398">
        <v>1.5</v>
      </c>
    </row>
    <row r="319" spans="2:13" s="37" customFormat="1" ht="13.5" customHeight="1">
      <c r="B319" s="158" t="s">
        <v>41</v>
      </c>
      <c r="C319" s="293">
        <v>31908</v>
      </c>
      <c r="D319" s="293">
        <v>8766</v>
      </c>
      <c r="E319" s="164">
        <v>444</v>
      </c>
      <c r="F319" s="164">
        <v>93</v>
      </c>
      <c r="G319" s="293">
        <v>3425</v>
      </c>
      <c r="H319" s="164" t="s">
        <v>256</v>
      </c>
      <c r="I319" s="292">
        <v>44635</v>
      </c>
      <c r="J319" s="397">
        <v>5.3</v>
      </c>
      <c r="K319" s="293">
        <v>45176</v>
      </c>
      <c r="L319" s="398">
        <v>5.7</v>
      </c>
    </row>
    <row r="320" spans="2:13" s="37" customFormat="1" ht="13.5" customHeight="1">
      <c r="B320" s="158" t="s">
        <v>677</v>
      </c>
      <c r="C320" s="293">
        <v>1693</v>
      </c>
      <c r="D320" s="293">
        <v>3496</v>
      </c>
      <c r="E320" s="293">
        <v>1168</v>
      </c>
      <c r="F320" s="164">
        <v>284</v>
      </c>
      <c r="G320" s="293">
        <v>5110</v>
      </c>
      <c r="H320" s="164" t="s">
        <v>256</v>
      </c>
      <c r="I320" s="292">
        <v>11751</v>
      </c>
      <c r="J320" s="397">
        <v>1.4</v>
      </c>
      <c r="K320" s="293">
        <v>10946</v>
      </c>
      <c r="L320" s="398">
        <v>1.4</v>
      </c>
    </row>
    <row r="321" spans="2:12" s="37" customFormat="1" ht="13.5" customHeight="1">
      <c r="B321" s="158" t="s">
        <v>678</v>
      </c>
      <c r="C321" s="293">
        <v>5853</v>
      </c>
      <c r="D321" s="293">
        <v>3974</v>
      </c>
      <c r="E321" s="293">
        <v>2918</v>
      </c>
      <c r="F321" s="293">
        <v>3985</v>
      </c>
      <c r="G321" s="293">
        <v>2698</v>
      </c>
      <c r="H321" s="164" t="s">
        <v>256</v>
      </c>
      <c r="I321" s="292">
        <v>19429</v>
      </c>
      <c r="J321" s="397">
        <v>2.2999999999999998</v>
      </c>
      <c r="K321" s="293">
        <v>18905</v>
      </c>
      <c r="L321" s="398">
        <v>2.4</v>
      </c>
    </row>
    <row r="322" spans="2:12" s="37" customFormat="1" ht="13.5" customHeight="1">
      <c r="B322" s="158" t="s">
        <v>719</v>
      </c>
      <c r="C322" s="293">
        <v>158555</v>
      </c>
      <c r="D322" s="293">
        <v>90464</v>
      </c>
      <c r="E322" s="293">
        <v>27199</v>
      </c>
      <c r="F322" s="293">
        <v>40157</v>
      </c>
      <c r="G322" s="164">
        <v>153</v>
      </c>
      <c r="H322" s="164" t="s">
        <v>256</v>
      </c>
      <c r="I322" s="292">
        <v>316528</v>
      </c>
      <c r="J322" s="397">
        <v>37.799999999999997</v>
      </c>
      <c r="K322" s="293">
        <v>291700</v>
      </c>
      <c r="L322" s="398">
        <v>36.700000000000003</v>
      </c>
    </row>
    <row r="323" spans="2:12" s="37" customFormat="1" ht="13.5" customHeight="1">
      <c r="B323" s="158" t="s">
        <v>680</v>
      </c>
      <c r="C323" s="293">
        <v>4640</v>
      </c>
      <c r="D323" s="293">
        <v>3673</v>
      </c>
      <c r="E323" s="293">
        <v>2499</v>
      </c>
      <c r="F323" s="293">
        <v>3778</v>
      </c>
      <c r="G323" s="293">
        <v>10161</v>
      </c>
      <c r="H323" s="164" t="s">
        <v>256</v>
      </c>
      <c r="I323" s="292">
        <v>24752</v>
      </c>
      <c r="J323" s="397">
        <v>3</v>
      </c>
      <c r="K323" s="293">
        <v>22511</v>
      </c>
      <c r="L323" s="398">
        <v>2.8</v>
      </c>
    </row>
    <row r="324" spans="2:12" s="37" customFormat="1" ht="13.5" customHeight="1">
      <c r="B324" s="158" t="s">
        <v>681</v>
      </c>
      <c r="C324" s="293">
        <v>10465</v>
      </c>
      <c r="D324" s="293">
        <v>5658</v>
      </c>
      <c r="E324" s="293">
        <v>1684</v>
      </c>
      <c r="F324" s="293">
        <v>5044</v>
      </c>
      <c r="G324" s="293">
        <v>4215</v>
      </c>
      <c r="H324" s="164" t="s">
        <v>256</v>
      </c>
      <c r="I324" s="292">
        <v>27066</v>
      </c>
      <c r="J324" s="397">
        <v>3.2</v>
      </c>
      <c r="K324" s="293">
        <v>27261</v>
      </c>
      <c r="L324" s="398">
        <v>3.4</v>
      </c>
    </row>
    <row r="325" spans="2:12" s="37" customFormat="1" ht="13.5" customHeight="1">
      <c r="B325" s="158" t="s">
        <v>682</v>
      </c>
      <c r="C325" s="293">
        <v>4980</v>
      </c>
      <c r="D325" s="293">
        <v>2348</v>
      </c>
      <c r="E325" s="293">
        <v>968</v>
      </c>
      <c r="F325" s="293">
        <v>2751</v>
      </c>
      <c r="G325" s="164">
        <v>359</v>
      </c>
      <c r="H325" s="164" t="s">
        <v>256</v>
      </c>
      <c r="I325" s="292">
        <v>11405</v>
      </c>
      <c r="J325" s="397">
        <v>1.4</v>
      </c>
      <c r="K325" s="293">
        <v>10733</v>
      </c>
      <c r="L325" s="398">
        <v>1.3</v>
      </c>
    </row>
    <row r="326" spans="2:12" s="37" customFormat="1" ht="13.5" customHeight="1">
      <c r="B326" s="158" t="s">
        <v>683</v>
      </c>
      <c r="C326" s="293">
        <v>3139</v>
      </c>
      <c r="D326" s="293">
        <v>1087</v>
      </c>
      <c r="E326" s="293">
        <v>1309</v>
      </c>
      <c r="F326" s="293">
        <v>1028</v>
      </c>
      <c r="G326" s="293">
        <v>1947</v>
      </c>
      <c r="H326" s="164" t="s">
        <v>256</v>
      </c>
      <c r="I326" s="292">
        <v>8511</v>
      </c>
      <c r="J326" s="397">
        <v>1</v>
      </c>
      <c r="K326" s="293">
        <v>8022</v>
      </c>
      <c r="L326" s="398">
        <v>1</v>
      </c>
    </row>
    <row r="327" spans="2:12" s="37" customFormat="1" ht="13.5" customHeight="1">
      <c r="B327" s="158" t="s">
        <v>684</v>
      </c>
      <c r="C327" s="293">
        <v>1</v>
      </c>
      <c r="D327" s="164">
        <v>1</v>
      </c>
      <c r="E327" s="164" t="s">
        <v>256</v>
      </c>
      <c r="F327" s="293" t="s">
        <v>256</v>
      </c>
      <c r="G327" s="293" t="s">
        <v>256</v>
      </c>
      <c r="H327" s="164" t="s">
        <v>256</v>
      </c>
      <c r="I327" s="292">
        <v>2</v>
      </c>
      <c r="J327" s="397">
        <v>0</v>
      </c>
      <c r="K327" s="293">
        <v>90</v>
      </c>
      <c r="L327" s="398">
        <v>0</v>
      </c>
    </row>
    <row r="328" spans="2:12" s="37" customFormat="1" ht="13.5" customHeight="1">
      <c r="B328" s="158" t="s">
        <v>685</v>
      </c>
      <c r="C328" s="293">
        <v>3284</v>
      </c>
      <c r="D328" s="164">
        <v>396</v>
      </c>
      <c r="E328" s="164">
        <v>76</v>
      </c>
      <c r="F328" s="164">
        <v>103</v>
      </c>
      <c r="G328" s="293">
        <v>1211</v>
      </c>
      <c r="H328" s="164" t="s">
        <v>256</v>
      </c>
      <c r="I328" s="292">
        <v>5070</v>
      </c>
      <c r="J328" s="397">
        <v>0.6</v>
      </c>
      <c r="K328" s="293">
        <v>4432</v>
      </c>
      <c r="L328" s="398">
        <v>0.6</v>
      </c>
    </row>
    <row r="329" spans="2:12" s="37" customFormat="1" ht="13.5" customHeight="1">
      <c r="B329" s="158" t="s">
        <v>490</v>
      </c>
      <c r="C329" s="293">
        <v>154883</v>
      </c>
      <c r="D329" s="293">
        <v>17351</v>
      </c>
      <c r="E329" s="293">
        <v>22857</v>
      </c>
      <c r="F329" s="293">
        <v>4816</v>
      </c>
      <c r="G329" s="293">
        <v>38</v>
      </c>
      <c r="H329" s="164" t="s">
        <v>256</v>
      </c>
      <c r="I329" s="292">
        <v>199945</v>
      </c>
      <c r="J329" s="397">
        <v>23.9</v>
      </c>
      <c r="K329" s="293">
        <v>197327</v>
      </c>
      <c r="L329" s="398">
        <v>24.8</v>
      </c>
    </row>
    <row r="330" spans="2:12" s="37" customFormat="1" ht="13.5" customHeight="1">
      <c r="B330" s="158" t="s">
        <v>686</v>
      </c>
      <c r="C330" s="293">
        <v>2148</v>
      </c>
      <c r="D330" s="293">
        <v>5593</v>
      </c>
      <c r="E330" s="293">
        <v>1317</v>
      </c>
      <c r="F330" s="293">
        <v>695</v>
      </c>
      <c r="G330" s="293">
        <v>2852</v>
      </c>
      <c r="H330" s="164" t="s">
        <v>256</v>
      </c>
      <c r="I330" s="292">
        <v>12605</v>
      </c>
      <c r="J330" s="397">
        <v>1.5</v>
      </c>
      <c r="K330" s="293">
        <v>12250</v>
      </c>
      <c r="L330" s="398">
        <v>1.5</v>
      </c>
    </row>
    <row r="331" spans="2:12" s="37" customFormat="1" ht="13.5" customHeight="1">
      <c r="B331" s="158" t="s">
        <v>687</v>
      </c>
      <c r="C331" s="293">
        <v>1878</v>
      </c>
      <c r="D331" s="293">
        <v>3078</v>
      </c>
      <c r="E331" s="293">
        <v>796</v>
      </c>
      <c r="F331" s="293">
        <v>1028</v>
      </c>
      <c r="G331" s="293">
        <v>2238</v>
      </c>
      <c r="H331" s="164" t="s">
        <v>256</v>
      </c>
      <c r="I331" s="292">
        <v>9018</v>
      </c>
      <c r="J331" s="397">
        <v>1.1000000000000001</v>
      </c>
      <c r="K331" s="293">
        <v>7713</v>
      </c>
      <c r="L331" s="398">
        <v>1</v>
      </c>
    </row>
    <row r="332" spans="2:12" s="37" customFormat="1" ht="13.5" customHeight="1">
      <c r="B332" s="158" t="s">
        <v>688</v>
      </c>
      <c r="C332" s="293">
        <v>14456</v>
      </c>
      <c r="D332" s="293">
        <v>9125</v>
      </c>
      <c r="E332" s="293">
        <v>3084</v>
      </c>
      <c r="F332" s="293">
        <v>6851</v>
      </c>
      <c r="G332" s="293">
        <v>6548</v>
      </c>
      <c r="H332" s="164" t="s">
        <v>256</v>
      </c>
      <c r="I332" s="292">
        <v>40064</v>
      </c>
      <c r="J332" s="397">
        <v>4.8</v>
      </c>
      <c r="K332" s="293">
        <v>34894</v>
      </c>
      <c r="L332" s="398">
        <v>4.4000000000000004</v>
      </c>
    </row>
    <row r="333" spans="2:12" s="37" customFormat="1" ht="13.5" customHeight="1">
      <c r="B333" s="158" t="s">
        <v>491</v>
      </c>
      <c r="C333" s="293">
        <v>285</v>
      </c>
      <c r="D333" s="293">
        <v>497</v>
      </c>
      <c r="E333" s="293">
        <v>4</v>
      </c>
      <c r="F333" s="293">
        <v>1</v>
      </c>
      <c r="G333" s="293">
        <v>5</v>
      </c>
      <c r="H333" s="164" t="s">
        <v>256</v>
      </c>
      <c r="I333" s="292">
        <v>793</v>
      </c>
      <c r="J333" s="397">
        <v>0.1</v>
      </c>
      <c r="K333" s="293">
        <v>829</v>
      </c>
      <c r="L333" s="398">
        <v>0.1</v>
      </c>
    </row>
    <row r="334" spans="2:12" s="37" customFormat="1" ht="13.5" customHeight="1">
      <c r="B334" s="158" t="s">
        <v>492</v>
      </c>
      <c r="C334" s="164">
        <v>412</v>
      </c>
      <c r="D334" s="164">
        <v>371</v>
      </c>
      <c r="E334" s="164">
        <v>2</v>
      </c>
      <c r="F334" s="164">
        <v>81</v>
      </c>
      <c r="G334" s="164">
        <v>919</v>
      </c>
      <c r="H334" s="164" t="s">
        <v>256</v>
      </c>
      <c r="I334" s="292">
        <v>1785</v>
      </c>
      <c r="J334" s="397">
        <v>0.2</v>
      </c>
      <c r="K334" s="293">
        <v>1446</v>
      </c>
      <c r="L334" s="398">
        <v>0.2</v>
      </c>
    </row>
    <row r="335" spans="2:12" s="37" customFormat="1" ht="13.5" customHeight="1">
      <c r="B335" s="158" t="s">
        <v>689</v>
      </c>
      <c r="C335" s="293">
        <v>14668</v>
      </c>
      <c r="D335" s="293">
        <v>1741</v>
      </c>
      <c r="E335" s="293">
        <v>2685</v>
      </c>
      <c r="F335" s="293">
        <v>1730</v>
      </c>
      <c r="G335" s="164">
        <v>482</v>
      </c>
      <c r="H335" s="164" t="s">
        <v>256</v>
      </c>
      <c r="I335" s="292">
        <v>21305</v>
      </c>
      <c r="J335" s="397">
        <v>2.5</v>
      </c>
      <c r="K335" s="293">
        <v>20206</v>
      </c>
      <c r="L335" s="398">
        <v>2.5</v>
      </c>
    </row>
    <row r="336" spans="2:12" s="37" customFormat="1" ht="13.5" customHeight="1">
      <c r="B336" s="158" t="s">
        <v>690</v>
      </c>
      <c r="C336" s="164">
        <v>504</v>
      </c>
      <c r="D336" s="293">
        <v>930</v>
      </c>
      <c r="E336" s="164">
        <v>824</v>
      </c>
      <c r="F336" s="293">
        <v>708</v>
      </c>
      <c r="G336" s="293">
        <v>1236</v>
      </c>
      <c r="H336" s="164" t="s">
        <v>256</v>
      </c>
      <c r="I336" s="292">
        <v>4201</v>
      </c>
      <c r="J336" s="397">
        <v>0.5</v>
      </c>
      <c r="K336" s="293">
        <v>4423</v>
      </c>
      <c r="L336" s="398">
        <v>0.6</v>
      </c>
    </row>
    <row r="337" spans="2:21" s="37" customFormat="1" ht="13.5" customHeight="1">
      <c r="B337" s="158" t="s">
        <v>691</v>
      </c>
      <c r="C337" s="293">
        <v>1643</v>
      </c>
      <c r="D337" s="293">
        <v>1123</v>
      </c>
      <c r="E337" s="164">
        <v>615</v>
      </c>
      <c r="F337" s="293">
        <v>364</v>
      </c>
      <c r="G337" s="293">
        <v>9224</v>
      </c>
      <c r="H337" s="164" t="s">
        <v>256</v>
      </c>
      <c r="I337" s="292">
        <v>12969</v>
      </c>
      <c r="J337" s="397">
        <v>1.5</v>
      </c>
      <c r="K337" s="293">
        <v>12999</v>
      </c>
      <c r="L337" s="398">
        <v>1.6</v>
      </c>
    </row>
    <row r="338" spans="2:21" s="37" customFormat="1" ht="13.5" customHeight="1">
      <c r="B338" s="158" t="s">
        <v>692</v>
      </c>
      <c r="C338" s="293">
        <v>9926</v>
      </c>
      <c r="D338" s="164">
        <v>488</v>
      </c>
      <c r="E338" s="293">
        <v>4410</v>
      </c>
      <c r="F338" s="293">
        <v>7732</v>
      </c>
      <c r="G338" s="164">
        <v>755</v>
      </c>
      <c r="H338" s="164" t="s">
        <v>256</v>
      </c>
      <c r="I338" s="292">
        <v>23311</v>
      </c>
      <c r="J338" s="397">
        <v>2.8</v>
      </c>
      <c r="K338" s="293">
        <v>21072</v>
      </c>
      <c r="L338" s="398">
        <v>2.6</v>
      </c>
    </row>
    <row r="339" spans="2:21" s="37" customFormat="1" ht="13.5" customHeight="1">
      <c r="B339" s="312" t="s">
        <v>693</v>
      </c>
      <c r="C339" s="314">
        <v>2176</v>
      </c>
      <c r="D339" s="330">
        <v>41</v>
      </c>
      <c r="E339" s="330">
        <v>11</v>
      </c>
      <c r="F339" s="330">
        <v>1</v>
      </c>
      <c r="G339" s="314">
        <v>9229</v>
      </c>
      <c r="H339" s="164" t="s">
        <v>256</v>
      </c>
      <c r="I339" s="313">
        <v>11458</v>
      </c>
      <c r="J339" s="399">
        <v>1.4</v>
      </c>
      <c r="K339" s="314">
        <v>11299</v>
      </c>
      <c r="L339" s="400">
        <v>1.4</v>
      </c>
    </row>
    <row r="340" spans="2:21" s="37" customFormat="1" ht="13.5" customHeight="1" thickBot="1">
      <c r="B340" s="156" t="s">
        <v>32</v>
      </c>
      <c r="C340" s="297">
        <v>436204</v>
      </c>
      <c r="D340" s="297">
        <v>166263</v>
      </c>
      <c r="E340" s="297">
        <v>86416</v>
      </c>
      <c r="F340" s="297">
        <v>82195</v>
      </c>
      <c r="G340" s="297">
        <v>66667</v>
      </c>
      <c r="H340" s="320">
        <v>400</v>
      </c>
      <c r="I340" s="296">
        <v>838146</v>
      </c>
      <c r="J340" s="407">
        <v>100</v>
      </c>
      <c r="K340" s="297">
        <v>795347</v>
      </c>
      <c r="L340" s="408">
        <v>100</v>
      </c>
    </row>
    <row r="341" spans="2:21" s="37" customFormat="1" ht="15" customHeight="1">
      <c r="B341" s="358" t="s">
        <v>724</v>
      </c>
      <c r="C341" s="40"/>
      <c r="D341" s="40"/>
      <c r="E341" s="40"/>
      <c r="F341" s="40"/>
      <c r="G341" s="40"/>
      <c r="H341" s="40"/>
      <c r="I341" s="40"/>
      <c r="J341" s="40"/>
      <c r="K341" s="40"/>
      <c r="L341" s="40"/>
      <c r="M341" s="40"/>
      <c r="N341" s="40"/>
      <c r="O341" s="40"/>
      <c r="P341" s="40"/>
      <c r="Q341" s="40"/>
      <c r="R341" s="40"/>
      <c r="S341" s="40"/>
      <c r="T341" s="40"/>
      <c r="U341" s="40"/>
    </row>
    <row r="342" spans="2:21" s="37" customFormat="1" ht="15" customHeight="1">
      <c r="B342" s="358"/>
      <c r="C342" s="40"/>
      <c r="D342" s="40"/>
      <c r="E342" s="40"/>
      <c r="F342" s="40"/>
      <c r="G342" s="40"/>
      <c r="H342" s="40"/>
      <c r="I342" s="40"/>
      <c r="J342" s="40"/>
      <c r="K342" s="40"/>
      <c r="L342" s="40"/>
      <c r="M342" s="40"/>
      <c r="N342" s="40"/>
      <c r="O342" s="40"/>
      <c r="P342" s="40"/>
      <c r="Q342" s="40"/>
      <c r="R342" s="40"/>
      <c r="S342" s="40"/>
      <c r="T342" s="40"/>
      <c r="U342" s="40"/>
    </row>
    <row r="343" spans="2:21" s="37" customFormat="1" ht="15" customHeight="1">
      <c r="B343" s="40"/>
      <c r="C343" s="40"/>
      <c r="D343" s="40"/>
      <c r="E343" s="40"/>
      <c r="F343" s="40"/>
      <c r="G343" s="40"/>
      <c r="H343" s="40"/>
      <c r="I343" s="40"/>
      <c r="J343" s="40"/>
      <c r="K343" s="40"/>
      <c r="L343" s="40"/>
      <c r="M343" s="40"/>
      <c r="N343" s="40"/>
      <c r="O343" s="40"/>
      <c r="P343" s="40"/>
      <c r="Q343" s="40"/>
      <c r="R343" s="40"/>
      <c r="S343" s="40"/>
      <c r="T343" s="40"/>
      <c r="U343" s="40"/>
    </row>
    <row r="344" spans="2:21" s="37" customFormat="1" ht="15" customHeight="1">
      <c r="B344" s="262" t="s">
        <v>465</v>
      </c>
      <c r="C344" s="40"/>
      <c r="D344" s="40"/>
      <c r="E344" s="40"/>
      <c r="F344" s="40"/>
      <c r="G344" s="40"/>
      <c r="H344" s="40"/>
      <c r="I344" s="40"/>
      <c r="J344" s="40"/>
      <c r="K344" s="40"/>
      <c r="L344" s="40"/>
      <c r="M344" s="40"/>
      <c r="N344" s="40"/>
      <c r="O344" s="40"/>
      <c r="P344" s="40"/>
      <c r="Q344" s="40"/>
      <c r="R344" s="40"/>
      <c r="S344" s="40"/>
      <c r="T344" s="40"/>
      <c r="U344" s="40"/>
    </row>
    <row r="345" spans="2:21" s="37" customFormat="1" ht="15" customHeight="1">
      <c r="B345" s="40"/>
      <c r="C345" s="40"/>
      <c r="D345" s="40"/>
      <c r="E345" s="40"/>
      <c r="F345" s="40"/>
      <c r="G345" s="40"/>
      <c r="H345" s="40"/>
      <c r="I345" s="40"/>
      <c r="J345" s="40"/>
      <c r="K345" s="40"/>
      <c r="L345" s="40"/>
      <c r="M345" s="40"/>
      <c r="N345" s="40"/>
      <c r="O345" s="40"/>
      <c r="P345" s="40"/>
      <c r="Q345" s="40"/>
      <c r="R345" s="40"/>
      <c r="S345" s="40"/>
      <c r="T345" s="40"/>
      <c r="U345" s="40"/>
    </row>
    <row r="346" spans="2:21" s="37" customFormat="1" ht="15" customHeight="1">
      <c r="B346" s="184" t="s">
        <v>522</v>
      </c>
    </row>
    <row r="347" spans="2:21">
      <c r="C347" s="355"/>
      <c r="D347" s="355"/>
      <c r="E347" s="355"/>
      <c r="F347" s="355"/>
      <c r="G347" s="355"/>
      <c r="H347" s="355"/>
      <c r="I347" s="355"/>
      <c r="J347" s="355"/>
      <c r="K347" s="355"/>
      <c r="L347" s="355"/>
    </row>
    <row r="348" spans="2:21" ht="13.5" customHeight="1">
      <c r="B348" s="154"/>
      <c r="C348" s="168"/>
      <c r="D348" s="155"/>
      <c r="E348" s="155"/>
      <c r="F348" s="155"/>
      <c r="G348" s="155"/>
      <c r="H348" s="155"/>
      <c r="I348" s="155"/>
      <c r="J348" s="155"/>
      <c r="K348" s="168" t="s">
        <v>209</v>
      </c>
      <c r="L348" s="155" t="s">
        <v>209</v>
      </c>
    </row>
    <row r="349" spans="2:21" ht="13.5" customHeight="1">
      <c r="B349" s="343" t="s">
        <v>0</v>
      </c>
      <c r="C349" s="337" t="s">
        <v>645</v>
      </c>
      <c r="D349" s="338" t="s">
        <v>619</v>
      </c>
      <c r="E349" s="338" t="s">
        <v>602</v>
      </c>
      <c r="F349" s="338" t="s">
        <v>474</v>
      </c>
      <c r="G349" s="338" t="s">
        <v>475</v>
      </c>
      <c r="H349" s="338" t="s">
        <v>447</v>
      </c>
      <c r="I349" s="338" t="s">
        <v>366</v>
      </c>
      <c r="J349" s="338" t="s">
        <v>348</v>
      </c>
      <c r="K349" s="337">
        <v>2026</v>
      </c>
      <c r="L349" s="338">
        <v>2025</v>
      </c>
    </row>
    <row r="350" spans="2:21" ht="13.5" customHeight="1">
      <c r="B350" s="158" t="s">
        <v>1</v>
      </c>
      <c r="C350" s="292">
        <v>2327</v>
      </c>
      <c r="D350" s="293">
        <v>2207</v>
      </c>
      <c r="E350" s="293">
        <v>2121</v>
      </c>
      <c r="F350" s="293">
        <v>2133</v>
      </c>
      <c r="G350" s="293">
        <v>2027</v>
      </c>
      <c r="H350" s="293">
        <v>2036</v>
      </c>
      <c r="I350" s="293">
        <v>2060</v>
      </c>
      <c r="J350" s="293">
        <v>1952</v>
      </c>
      <c r="K350" s="292">
        <v>6656</v>
      </c>
      <c r="L350" s="293">
        <v>6124</v>
      </c>
    </row>
    <row r="351" spans="2:21" ht="13.5" customHeight="1">
      <c r="B351" s="158" t="s">
        <v>2</v>
      </c>
      <c r="C351" s="292">
        <v>2027</v>
      </c>
      <c r="D351" s="293">
        <v>1991</v>
      </c>
      <c r="E351" s="293">
        <v>1821</v>
      </c>
      <c r="F351" s="293">
        <v>2886</v>
      </c>
      <c r="G351" s="293">
        <v>1727</v>
      </c>
      <c r="H351" s="293">
        <v>1738</v>
      </c>
      <c r="I351" s="293">
        <v>1765</v>
      </c>
      <c r="J351" s="293">
        <v>2682</v>
      </c>
      <c r="K351" s="292">
        <v>5839</v>
      </c>
      <c r="L351" s="293">
        <v>5230</v>
      </c>
    </row>
    <row r="352" spans="2:21" ht="13.5" customHeight="1">
      <c r="B352" s="158" t="s">
        <v>3</v>
      </c>
      <c r="C352" s="163">
        <v>308</v>
      </c>
      <c r="D352" s="164">
        <v>493</v>
      </c>
      <c r="E352" s="164">
        <v>481</v>
      </c>
      <c r="F352" s="164">
        <v>333</v>
      </c>
      <c r="G352" s="164">
        <v>578</v>
      </c>
      <c r="H352" s="164">
        <v>532</v>
      </c>
      <c r="I352" s="164">
        <v>763</v>
      </c>
      <c r="J352" s="164">
        <v>480</v>
      </c>
      <c r="K352" s="292">
        <v>1282</v>
      </c>
      <c r="L352" s="293">
        <v>1872</v>
      </c>
    </row>
    <row r="353" spans="2:12" ht="13.5" customHeight="1">
      <c r="B353" s="312" t="s">
        <v>4</v>
      </c>
      <c r="C353" s="329">
        <v>1</v>
      </c>
      <c r="D353" s="330" t="s">
        <v>256</v>
      </c>
      <c r="E353" s="330" t="s">
        <v>256</v>
      </c>
      <c r="F353" s="330">
        <v>2</v>
      </c>
      <c r="G353" s="330">
        <v>1</v>
      </c>
      <c r="H353" s="330">
        <v>-1</v>
      </c>
      <c r="I353" s="330">
        <v>4</v>
      </c>
      <c r="J353" s="330">
        <v>190</v>
      </c>
      <c r="K353" s="329">
        <v>2</v>
      </c>
      <c r="L353" s="330">
        <v>4</v>
      </c>
    </row>
    <row r="354" spans="2:12" ht="13.5" customHeight="1">
      <c r="B354" s="154" t="s">
        <v>5</v>
      </c>
      <c r="C354" s="294">
        <v>4664</v>
      </c>
      <c r="D354" s="295">
        <v>4691</v>
      </c>
      <c r="E354" s="295">
        <v>4424</v>
      </c>
      <c r="F354" s="295">
        <v>5353</v>
      </c>
      <c r="G354" s="295">
        <v>4332</v>
      </c>
      <c r="H354" s="295">
        <v>4305</v>
      </c>
      <c r="I354" s="295">
        <v>4593</v>
      </c>
      <c r="J354" s="295">
        <v>5304</v>
      </c>
      <c r="K354" s="294">
        <v>13779</v>
      </c>
      <c r="L354" s="295">
        <v>13230</v>
      </c>
    </row>
    <row r="355" spans="2:12" ht="13.5" customHeight="1">
      <c r="B355" s="158" t="s">
        <v>6</v>
      </c>
      <c r="C355" s="292">
        <v>1936</v>
      </c>
      <c r="D355" s="293">
        <v>1871</v>
      </c>
      <c r="E355" s="293">
        <v>1893</v>
      </c>
      <c r="F355" s="293">
        <v>1979</v>
      </c>
      <c r="G355" s="293">
        <v>1843</v>
      </c>
      <c r="H355" s="293">
        <v>1799</v>
      </c>
      <c r="I355" s="293">
        <v>1819</v>
      </c>
      <c r="J355" s="293">
        <v>2025</v>
      </c>
      <c r="K355" s="292">
        <v>5700</v>
      </c>
      <c r="L355" s="293">
        <v>5461</v>
      </c>
    </row>
    <row r="356" spans="2:12" ht="13.5" customHeight="1">
      <c r="B356" s="312" t="s">
        <v>349</v>
      </c>
      <c r="C356" s="329">
        <v>53</v>
      </c>
      <c r="D356" s="330">
        <v>69</v>
      </c>
      <c r="E356" s="330">
        <v>38</v>
      </c>
      <c r="F356" s="330">
        <v>30</v>
      </c>
      <c r="G356" s="330">
        <v>30</v>
      </c>
      <c r="H356" s="330">
        <v>33</v>
      </c>
      <c r="I356" s="330">
        <v>27</v>
      </c>
      <c r="J356" s="330">
        <v>113</v>
      </c>
      <c r="K356" s="329">
        <v>160</v>
      </c>
      <c r="L356" s="330">
        <v>90</v>
      </c>
    </row>
    <row r="357" spans="2:12" ht="13.5" customHeight="1">
      <c r="B357" s="154" t="s">
        <v>8</v>
      </c>
      <c r="C357" s="294">
        <v>2728</v>
      </c>
      <c r="D357" s="295">
        <v>2820</v>
      </c>
      <c r="E357" s="295">
        <v>2531</v>
      </c>
      <c r="F357" s="295">
        <v>3374</v>
      </c>
      <c r="G357" s="295">
        <v>2489</v>
      </c>
      <c r="H357" s="295">
        <v>2506</v>
      </c>
      <c r="I357" s="295">
        <v>2774</v>
      </c>
      <c r="J357" s="295">
        <v>3279</v>
      </c>
      <c r="K357" s="294">
        <v>8078</v>
      </c>
      <c r="L357" s="295">
        <v>7769</v>
      </c>
    </row>
    <row r="358" spans="2:12" ht="13.5" customHeight="1">
      <c r="B358" s="312" t="s">
        <v>9</v>
      </c>
      <c r="C358" s="329">
        <v>237</v>
      </c>
      <c r="D358" s="330">
        <v>444</v>
      </c>
      <c r="E358" s="330">
        <v>302</v>
      </c>
      <c r="F358" s="330">
        <v>570</v>
      </c>
      <c r="G358" s="330">
        <v>-46</v>
      </c>
      <c r="H358" s="330">
        <v>316</v>
      </c>
      <c r="I358" s="330">
        <v>420</v>
      </c>
      <c r="J358" s="330">
        <v>170</v>
      </c>
      <c r="K358" s="313">
        <v>983</v>
      </c>
      <c r="L358" s="330">
        <v>691</v>
      </c>
    </row>
    <row r="359" spans="2:12" ht="13.5" customHeight="1" thickBot="1">
      <c r="B359" s="156" t="s">
        <v>12</v>
      </c>
      <c r="C359" s="296">
        <v>2491</v>
      </c>
      <c r="D359" s="297">
        <v>2376</v>
      </c>
      <c r="E359" s="297">
        <v>2229</v>
      </c>
      <c r="F359" s="297">
        <v>2805</v>
      </c>
      <c r="G359" s="297">
        <v>2535</v>
      </c>
      <c r="H359" s="297">
        <v>2190</v>
      </c>
      <c r="I359" s="297">
        <v>2353</v>
      </c>
      <c r="J359" s="297">
        <v>3109</v>
      </c>
      <c r="K359" s="296">
        <v>7095</v>
      </c>
      <c r="L359" s="297">
        <v>7079</v>
      </c>
    </row>
    <row r="360" spans="2:12" ht="18.75" customHeight="1">
      <c r="B360" s="358"/>
      <c r="C360" s="62"/>
      <c r="D360" s="472"/>
      <c r="E360" s="472"/>
      <c r="F360" s="472"/>
      <c r="G360" s="472"/>
      <c r="H360" s="472"/>
      <c r="I360" s="472"/>
      <c r="J360" s="472"/>
      <c r="K360" s="472"/>
      <c r="L360" s="472"/>
    </row>
    <row r="361" spans="2:12">
      <c r="B361" s="37"/>
      <c r="C361" s="37"/>
      <c r="D361" s="36"/>
      <c r="E361" s="36"/>
      <c r="F361" s="36"/>
      <c r="G361" s="36"/>
      <c r="H361" s="36"/>
      <c r="I361" s="36"/>
      <c r="J361" s="36"/>
      <c r="K361" s="36"/>
      <c r="L361" s="36"/>
    </row>
    <row r="362" spans="2:12">
      <c r="B362" s="37"/>
      <c r="C362" s="37"/>
      <c r="D362" s="36"/>
      <c r="E362" s="36"/>
      <c r="F362" s="36"/>
      <c r="G362" s="36"/>
      <c r="H362" s="36"/>
      <c r="I362" s="36"/>
      <c r="J362" s="36"/>
      <c r="K362" s="36"/>
      <c r="L362" s="36"/>
    </row>
    <row r="363" spans="2:12" ht="17.399999999999999">
      <c r="B363" s="184"/>
      <c r="C363" s="470"/>
      <c r="D363" s="473"/>
      <c r="E363" s="473"/>
      <c r="F363" s="473"/>
      <c r="G363" s="473"/>
      <c r="H363" s="473"/>
      <c r="I363" s="473"/>
      <c r="J363" s="473"/>
      <c r="K363" s="473"/>
      <c r="L363" s="473"/>
    </row>
    <row r="364" spans="2:12" ht="13.5" customHeight="1">
      <c r="B364" s="154" t="s">
        <v>263</v>
      </c>
      <c r="C364" s="168"/>
      <c r="D364" s="155"/>
      <c r="E364" s="155"/>
      <c r="F364" s="155"/>
      <c r="G364" s="155"/>
      <c r="H364" s="155"/>
      <c r="I364" s="155"/>
      <c r="J364" s="155"/>
      <c r="K364" s="168" t="s">
        <v>209</v>
      </c>
      <c r="L364" s="155" t="s">
        <v>209</v>
      </c>
    </row>
    <row r="365" spans="2:12" ht="13.5" customHeight="1">
      <c r="B365" s="343"/>
      <c r="C365" s="337" t="s">
        <v>645</v>
      </c>
      <c r="D365" s="338" t="s">
        <v>619</v>
      </c>
      <c r="E365" s="338" t="s">
        <v>602</v>
      </c>
      <c r="F365" s="338" t="s">
        <v>474</v>
      </c>
      <c r="G365" s="338" t="s">
        <v>475</v>
      </c>
      <c r="H365" s="338" t="s">
        <v>447</v>
      </c>
      <c r="I365" s="338" t="s">
        <v>366</v>
      </c>
      <c r="J365" s="338" t="s">
        <v>348</v>
      </c>
      <c r="K365" s="337">
        <v>2026</v>
      </c>
      <c r="L365" s="338">
        <v>2025</v>
      </c>
    </row>
    <row r="366" spans="2:12" ht="13.5" customHeight="1">
      <c r="B366" s="158" t="s">
        <v>479</v>
      </c>
      <c r="C366" s="518">
        <v>1.38</v>
      </c>
      <c r="D366" s="519">
        <v>1.29</v>
      </c>
      <c r="E366" s="519">
        <v>1.26</v>
      </c>
      <c r="F366" s="519">
        <v>1.3</v>
      </c>
      <c r="G366" s="519">
        <v>1.28</v>
      </c>
      <c r="H366" s="519">
        <v>1.25</v>
      </c>
      <c r="I366" s="519">
        <v>1.22</v>
      </c>
      <c r="J366" s="519">
        <v>1.25</v>
      </c>
      <c r="K366" s="518">
        <v>1.31</v>
      </c>
      <c r="L366" s="519">
        <v>1.25</v>
      </c>
    </row>
    <row r="367" spans="2:12" ht="13.5" customHeight="1">
      <c r="B367" s="158" t="s">
        <v>725</v>
      </c>
      <c r="C367" s="518">
        <v>1.2</v>
      </c>
      <c r="D367" s="519">
        <v>1.1499999999999999</v>
      </c>
      <c r="E367" s="519">
        <v>1.1200000000000001</v>
      </c>
      <c r="F367" s="519">
        <v>1.1299999999999999</v>
      </c>
      <c r="G367" s="519">
        <v>1.0900000000000001</v>
      </c>
      <c r="H367" s="519">
        <v>1.05</v>
      </c>
      <c r="I367" s="519">
        <v>1.07</v>
      </c>
      <c r="J367" s="519">
        <v>1.1100000000000001</v>
      </c>
      <c r="K367" s="518">
        <v>1.1599999999999999</v>
      </c>
      <c r="L367" s="519">
        <v>1.08</v>
      </c>
    </row>
    <row r="368" spans="2:12" ht="13.5" customHeight="1">
      <c r="B368" s="158" t="s">
        <v>726</v>
      </c>
      <c r="C368" s="518">
        <v>0.61</v>
      </c>
      <c r="D368" s="519">
        <v>0.56999999999999995</v>
      </c>
      <c r="E368" s="519">
        <v>0.54</v>
      </c>
      <c r="F368" s="519">
        <v>0.56000000000000005</v>
      </c>
      <c r="G368" s="519">
        <v>0.56000000000000005</v>
      </c>
      <c r="H368" s="519">
        <v>0.46</v>
      </c>
      <c r="I368" s="519">
        <v>0.49</v>
      </c>
      <c r="J368" s="519">
        <v>0.53</v>
      </c>
      <c r="K368" s="518">
        <v>0.56999999999999995</v>
      </c>
      <c r="L368" s="519">
        <v>0.51</v>
      </c>
    </row>
    <row r="369" spans="2:13" ht="13.5" customHeight="1">
      <c r="B369" s="158" t="s">
        <v>513</v>
      </c>
      <c r="C369" s="518">
        <v>0.91</v>
      </c>
      <c r="D369" s="519">
        <v>0.86</v>
      </c>
      <c r="E369" s="519">
        <v>0.83</v>
      </c>
      <c r="F369" s="519">
        <v>0.85</v>
      </c>
      <c r="G369" s="519">
        <v>0.83</v>
      </c>
      <c r="H369" s="519">
        <v>0.76</v>
      </c>
      <c r="I369" s="519">
        <v>0.76</v>
      </c>
      <c r="J369" s="519">
        <v>0.79</v>
      </c>
      <c r="K369" s="518">
        <v>0.87</v>
      </c>
      <c r="L369" s="519">
        <v>0.79</v>
      </c>
    </row>
    <row r="370" spans="2:13" ht="13.5" customHeight="1">
      <c r="B370" s="158" t="s">
        <v>52</v>
      </c>
      <c r="C370" s="560">
        <v>41.5</v>
      </c>
      <c r="D370" s="561">
        <v>39.9</v>
      </c>
      <c r="E370" s="561">
        <v>42.8</v>
      </c>
      <c r="F370" s="561">
        <v>37</v>
      </c>
      <c r="G370" s="561">
        <v>42.5</v>
      </c>
      <c r="H370" s="561">
        <v>41.8</v>
      </c>
      <c r="I370" s="561">
        <v>39.6</v>
      </c>
      <c r="J370" s="561">
        <v>38.200000000000003</v>
      </c>
      <c r="K370" s="560">
        <v>41.4</v>
      </c>
      <c r="L370" s="561">
        <v>41.3</v>
      </c>
    </row>
    <row r="371" spans="2:13" ht="13.5" customHeight="1">
      <c r="B371" s="158" t="s">
        <v>217</v>
      </c>
      <c r="C371" s="560">
        <v>24.6</v>
      </c>
      <c r="D371" s="561">
        <v>25.5</v>
      </c>
      <c r="E371" s="561">
        <v>23.3</v>
      </c>
      <c r="F371" s="561">
        <v>32.799999999999997</v>
      </c>
      <c r="G371" s="561">
        <v>24.8</v>
      </c>
      <c r="H371" s="561">
        <v>24.1</v>
      </c>
      <c r="I371" s="561">
        <v>27.2</v>
      </c>
      <c r="J371" s="561">
        <v>32.200000000000003</v>
      </c>
      <c r="K371" s="560">
        <v>24.5</v>
      </c>
      <c r="L371" s="561">
        <v>25.4</v>
      </c>
    </row>
    <row r="372" spans="2:13" ht="13.5" customHeight="1" thickBot="1">
      <c r="B372" s="167" t="s">
        <v>139</v>
      </c>
      <c r="C372" s="562">
        <v>22.4</v>
      </c>
      <c r="D372" s="563">
        <v>21.5</v>
      </c>
      <c r="E372" s="563">
        <v>20.6</v>
      </c>
      <c r="F372" s="563">
        <v>27.3</v>
      </c>
      <c r="G372" s="563">
        <v>25.2</v>
      </c>
      <c r="H372" s="563">
        <v>21.1</v>
      </c>
      <c r="I372" s="563">
        <v>23.1</v>
      </c>
      <c r="J372" s="563">
        <v>30.5</v>
      </c>
      <c r="K372" s="562">
        <v>21.5</v>
      </c>
      <c r="L372" s="563">
        <v>23.1</v>
      </c>
    </row>
    <row r="373" spans="2:13" ht="13.5" customHeight="1">
      <c r="B373" s="279" t="s">
        <v>48</v>
      </c>
      <c r="C373" s="284">
        <v>354346</v>
      </c>
      <c r="D373" s="285">
        <v>352435</v>
      </c>
      <c r="E373" s="285">
        <v>350597</v>
      </c>
      <c r="F373" s="285">
        <v>338584</v>
      </c>
      <c r="G373" s="285">
        <v>336594</v>
      </c>
      <c r="H373" s="285">
        <v>331834</v>
      </c>
      <c r="I373" s="285">
        <v>324849</v>
      </c>
      <c r="J373" s="285">
        <v>305498</v>
      </c>
      <c r="K373" s="284">
        <v>354346</v>
      </c>
      <c r="L373" s="285">
        <v>336594</v>
      </c>
    </row>
    <row r="374" spans="2:13" ht="13.5" customHeight="1">
      <c r="B374" s="158" t="s">
        <v>729</v>
      </c>
      <c r="C374" s="284">
        <v>335355</v>
      </c>
      <c r="D374" s="285">
        <v>334798</v>
      </c>
      <c r="E374" s="285">
        <v>329767</v>
      </c>
      <c r="F374" s="285">
        <v>317109</v>
      </c>
      <c r="G374" s="285">
        <v>316859</v>
      </c>
      <c r="H374" s="285">
        <v>305342</v>
      </c>
      <c r="I374" s="285">
        <v>293560</v>
      </c>
      <c r="J374" s="285">
        <v>269392</v>
      </c>
      <c r="K374" s="284">
        <v>335355</v>
      </c>
      <c r="L374" s="285">
        <v>316859</v>
      </c>
    </row>
    <row r="375" spans="2:13" ht="13.5" customHeight="1">
      <c r="B375" s="158" t="s">
        <v>523</v>
      </c>
      <c r="C375" s="284">
        <v>3751</v>
      </c>
      <c r="D375" s="285">
        <v>3554</v>
      </c>
      <c r="E375" s="285">
        <v>3885</v>
      </c>
      <c r="F375" s="285">
        <v>3225</v>
      </c>
      <c r="G375" s="285">
        <v>2608</v>
      </c>
      <c r="H375" s="285">
        <v>2868</v>
      </c>
      <c r="I375" s="285">
        <v>2659</v>
      </c>
      <c r="J375" s="285">
        <v>2122</v>
      </c>
      <c r="K375" s="284">
        <v>3751</v>
      </c>
      <c r="L375" s="285">
        <v>2608</v>
      </c>
    </row>
    <row r="376" spans="2:13" ht="13.5" customHeight="1">
      <c r="B376" s="158" t="s">
        <v>50</v>
      </c>
      <c r="C376" s="284">
        <v>1064</v>
      </c>
      <c r="D376" s="285">
        <v>986</v>
      </c>
      <c r="E376" s="285">
        <v>1124</v>
      </c>
      <c r="F376" s="285">
        <v>1431</v>
      </c>
      <c r="G376" s="285">
        <v>1460</v>
      </c>
      <c r="H376" s="285">
        <v>1514</v>
      </c>
      <c r="I376" s="285">
        <v>1469</v>
      </c>
      <c r="J376" s="285">
        <v>1539</v>
      </c>
      <c r="K376" s="284">
        <v>1064</v>
      </c>
      <c r="L376" s="285">
        <v>1460</v>
      </c>
    </row>
    <row r="377" spans="2:13" ht="13.5" customHeight="1">
      <c r="B377" s="158" t="s">
        <v>51</v>
      </c>
      <c r="C377" s="284">
        <v>339193</v>
      </c>
      <c r="D377" s="285">
        <v>335523</v>
      </c>
      <c r="E377" s="285">
        <v>358225</v>
      </c>
      <c r="F377" s="285">
        <v>331121</v>
      </c>
      <c r="G377" s="285">
        <v>303367</v>
      </c>
      <c r="H377" s="285">
        <v>315869</v>
      </c>
      <c r="I377" s="285">
        <v>351678</v>
      </c>
      <c r="J377" s="285">
        <v>355760</v>
      </c>
      <c r="K377" s="284">
        <v>339193</v>
      </c>
      <c r="L377" s="285">
        <v>303367</v>
      </c>
    </row>
    <row r="378" spans="2:13" ht="13.5" customHeight="1">
      <c r="B378" s="158" t="s">
        <v>639</v>
      </c>
      <c r="C378" s="284">
        <v>319734</v>
      </c>
      <c r="D378" s="285">
        <v>311528</v>
      </c>
      <c r="E378" s="285">
        <v>333752</v>
      </c>
      <c r="F378" s="285">
        <v>309063</v>
      </c>
      <c r="G378" s="285">
        <v>283125</v>
      </c>
      <c r="H378" s="285">
        <v>292630</v>
      </c>
      <c r="I378" s="285">
        <v>331775</v>
      </c>
      <c r="J378" s="285">
        <v>330807</v>
      </c>
      <c r="K378" s="284">
        <v>319734</v>
      </c>
      <c r="L378" s="285">
        <v>283125</v>
      </c>
    </row>
    <row r="379" spans="2:13" ht="13.5" customHeight="1">
      <c r="B379" s="158" t="s">
        <v>730</v>
      </c>
      <c r="C379" s="284">
        <v>30324</v>
      </c>
      <c r="D379" s="285">
        <v>30751</v>
      </c>
      <c r="E379" s="285">
        <v>29948</v>
      </c>
      <c r="F379" s="285">
        <v>27853</v>
      </c>
      <c r="G379" s="285">
        <v>28006</v>
      </c>
      <c r="H379" s="285">
        <v>27105</v>
      </c>
      <c r="I379" s="285">
        <v>28029</v>
      </c>
      <c r="J379" s="285">
        <v>28020</v>
      </c>
      <c r="K379" s="284">
        <v>30324</v>
      </c>
      <c r="L379" s="285">
        <v>28006</v>
      </c>
    </row>
    <row r="380" spans="2:13" ht="13.5" customHeight="1">
      <c r="B380" s="158" t="s">
        <v>716</v>
      </c>
      <c r="C380" s="284">
        <v>44424</v>
      </c>
      <c r="D380" s="285">
        <v>44284</v>
      </c>
      <c r="E380" s="285">
        <v>43359</v>
      </c>
      <c r="F380" s="285">
        <v>41105</v>
      </c>
      <c r="G380" s="285">
        <v>40186</v>
      </c>
      <c r="H380" s="285">
        <v>41547</v>
      </c>
      <c r="I380" s="285">
        <v>40724</v>
      </c>
      <c r="J380" s="285">
        <v>40753</v>
      </c>
      <c r="K380" s="284">
        <v>44026</v>
      </c>
      <c r="L380" s="285">
        <v>40817</v>
      </c>
    </row>
    <row r="381" spans="2:13" ht="13.5" customHeight="1">
      <c r="B381" s="158" t="s">
        <v>731</v>
      </c>
      <c r="C381" s="465">
        <v>23.4</v>
      </c>
      <c r="D381" s="466">
        <v>19.2</v>
      </c>
      <c r="E381" s="466">
        <v>20.3</v>
      </c>
      <c r="F381" s="466">
        <v>18.579999999999998</v>
      </c>
      <c r="G381" s="466">
        <v>21</v>
      </c>
      <c r="H381" s="466">
        <v>24.7</v>
      </c>
      <c r="I381" s="466">
        <v>27.94</v>
      </c>
      <c r="J381" s="466">
        <v>25.98</v>
      </c>
      <c r="K381" s="465">
        <v>23.4</v>
      </c>
      <c r="L381" s="466">
        <v>21</v>
      </c>
    </row>
    <row r="382" spans="2:13" ht="13.5" customHeight="1" thickBot="1">
      <c r="B382" s="474" t="s">
        <v>732</v>
      </c>
      <c r="C382" s="475">
        <v>23.3</v>
      </c>
      <c r="D382" s="476">
        <v>17.7</v>
      </c>
      <c r="E382" s="476">
        <v>24.2</v>
      </c>
      <c r="F382" s="476">
        <v>17.989999999999998</v>
      </c>
      <c r="G382" s="476">
        <v>24.82</v>
      </c>
      <c r="H382" s="476">
        <v>28.46</v>
      </c>
      <c r="I382" s="476">
        <v>24.88</v>
      </c>
      <c r="J382" s="476">
        <v>24.98</v>
      </c>
      <c r="K382" s="475">
        <v>23.3</v>
      </c>
      <c r="L382" s="476">
        <v>24.82</v>
      </c>
    </row>
    <row r="383" spans="2:13" ht="17.25" customHeight="1">
      <c r="B383" s="358" t="s">
        <v>524</v>
      </c>
      <c r="C383" s="37"/>
      <c r="D383" s="144"/>
      <c r="E383" s="144"/>
      <c r="F383" s="144"/>
      <c r="G383" s="144"/>
      <c r="H383" s="144"/>
      <c r="I383" s="144"/>
      <c r="J383" s="144"/>
      <c r="K383" s="144"/>
      <c r="L383" s="144"/>
      <c r="M383" s="144"/>
    </row>
    <row r="384" spans="2:13">
      <c r="B384" s="358" t="s">
        <v>733</v>
      </c>
      <c r="C384" s="37"/>
      <c r="D384" s="144"/>
      <c r="E384" s="144"/>
      <c r="F384" s="144"/>
      <c r="G384" s="144"/>
      <c r="H384" s="144"/>
      <c r="I384" s="144"/>
      <c r="J384" s="144"/>
      <c r="K384" s="144"/>
      <c r="L384" s="144"/>
      <c r="M384" s="144"/>
    </row>
    <row r="385" spans="2:19">
      <c r="B385" s="369" t="s">
        <v>734</v>
      </c>
      <c r="C385" s="37"/>
      <c r="D385" s="144"/>
      <c r="E385" s="144"/>
      <c r="F385" s="144"/>
      <c r="G385" s="144"/>
      <c r="H385" s="144"/>
      <c r="I385" s="144"/>
      <c r="J385" s="144"/>
      <c r="K385" s="144"/>
      <c r="L385" s="144"/>
      <c r="M385" s="144"/>
    </row>
    <row r="386" spans="2:19">
      <c r="B386" s="369" t="s">
        <v>735</v>
      </c>
      <c r="C386" s="37"/>
      <c r="D386" s="144"/>
      <c r="E386" s="144"/>
      <c r="F386" s="144"/>
      <c r="G386" s="144"/>
      <c r="H386" s="144"/>
      <c r="I386" s="144"/>
      <c r="J386" s="144"/>
      <c r="K386" s="144"/>
      <c r="L386" s="144"/>
      <c r="M386" s="144"/>
    </row>
    <row r="387" spans="2:19">
      <c r="B387" s="369" t="s">
        <v>736</v>
      </c>
      <c r="C387" s="37"/>
      <c r="D387" s="144"/>
      <c r="E387" s="144"/>
      <c r="F387" s="144"/>
      <c r="G387" s="144"/>
      <c r="H387" s="144"/>
      <c r="I387" s="144"/>
      <c r="J387" s="144"/>
      <c r="K387" s="144"/>
      <c r="L387" s="144"/>
      <c r="M387" s="144"/>
    </row>
    <row r="388" spans="2:19">
      <c r="B388" s="369" t="s">
        <v>737</v>
      </c>
      <c r="C388" s="37"/>
      <c r="D388" s="144"/>
      <c r="E388" s="144"/>
      <c r="F388" s="144"/>
      <c r="G388" s="144"/>
      <c r="H388" s="144"/>
      <c r="I388" s="144"/>
      <c r="J388" s="144"/>
      <c r="K388" s="144"/>
      <c r="L388" s="144"/>
      <c r="M388" s="144"/>
    </row>
    <row r="389" spans="2:19">
      <c r="B389" s="369" t="s">
        <v>738</v>
      </c>
      <c r="C389" s="37"/>
      <c r="D389" s="144"/>
      <c r="E389" s="144"/>
      <c r="F389" s="144"/>
      <c r="G389" s="144"/>
      <c r="H389" s="144"/>
      <c r="I389" s="144"/>
      <c r="J389" s="144"/>
      <c r="K389" s="144"/>
      <c r="L389" s="144"/>
      <c r="M389" s="144"/>
    </row>
    <row r="390" spans="2:19">
      <c r="B390" s="369" t="s">
        <v>739</v>
      </c>
      <c r="C390" s="37"/>
      <c r="D390" s="144"/>
      <c r="E390" s="144"/>
      <c r="F390" s="144"/>
      <c r="G390" s="144"/>
      <c r="H390" s="144"/>
      <c r="I390" s="144"/>
      <c r="J390" s="144"/>
      <c r="K390" s="144"/>
      <c r="L390" s="144"/>
      <c r="M390" s="144"/>
    </row>
    <row r="391" spans="2:19">
      <c r="B391" s="369"/>
      <c r="C391" s="37"/>
      <c r="D391" s="144"/>
      <c r="E391" s="144"/>
      <c r="F391" s="144"/>
      <c r="G391" s="144"/>
      <c r="H391" s="144"/>
      <c r="I391" s="144"/>
      <c r="J391" s="144"/>
      <c r="K391" s="144"/>
      <c r="L391" s="144"/>
      <c r="M391" s="144"/>
    </row>
    <row r="392" spans="2:19">
      <c r="B392" s="50"/>
      <c r="C392" s="37"/>
      <c r="D392" s="100"/>
      <c r="E392" s="100"/>
      <c r="F392" s="100"/>
      <c r="G392" s="100"/>
      <c r="H392" s="100"/>
      <c r="I392" s="100"/>
      <c r="J392" s="100"/>
      <c r="K392" s="100"/>
      <c r="L392" s="100"/>
      <c r="M392" s="100"/>
    </row>
    <row r="393" spans="2:19">
      <c r="B393" s="50"/>
      <c r="C393" s="470"/>
      <c r="D393" s="477"/>
      <c r="E393" s="477"/>
      <c r="F393" s="477"/>
      <c r="G393" s="477"/>
      <c r="H393" s="477"/>
      <c r="I393" s="477"/>
      <c r="J393" s="477"/>
      <c r="K393" s="477"/>
      <c r="L393" s="477"/>
      <c r="M393" s="100"/>
    </row>
    <row r="394" spans="2:19" ht="13.5" customHeight="1">
      <c r="B394" s="154"/>
      <c r="C394" s="168"/>
      <c r="D394" s="155"/>
      <c r="E394" s="155"/>
      <c r="F394" s="155"/>
      <c r="G394" s="155"/>
      <c r="H394" s="155"/>
      <c r="I394" s="155"/>
      <c r="J394" s="155"/>
      <c r="K394" s="168" t="s">
        <v>209</v>
      </c>
      <c r="L394" s="155" t="s">
        <v>209</v>
      </c>
    </row>
    <row r="395" spans="2:19" ht="13.5" customHeight="1">
      <c r="B395" s="343"/>
      <c r="C395" s="337" t="s">
        <v>645</v>
      </c>
      <c r="D395" s="338" t="s">
        <v>619</v>
      </c>
      <c r="E395" s="338" t="s">
        <v>602</v>
      </c>
      <c r="F395" s="338" t="s">
        <v>474</v>
      </c>
      <c r="G395" s="338" t="s">
        <v>475</v>
      </c>
      <c r="H395" s="338" t="s">
        <v>447</v>
      </c>
      <c r="I395" s="338" t="s">
        <v>366</v>
      </c>
      <c r="J395" s="338" t="s">
        <v>348</v>
      </c>
      <c r="K395" s="337">
        <v>2026</v>
      </c>
      <c r="L395" s="338">
        <v>2025</v>
      </c>
    </row>
    <row r="396" spans="2:19" ht="13.5" customHeight="1" thickBot="1">
      <c r="B396" s="167" t="s">
        <v>30</v>
      </c>
      <c r="C396" s="286">
        <v>2231</v>
      </c>
      <c r="D396" s="287">
        <v>2193</v>
      </c>
      <c r="E396" s="287">
        <v>2197</v>
      </c>
      <c r="F396" s="287">
        <v>2180</v>
      </c>
      <c r="G396" s="287">
        <v>2234</v>
      </c>
      <c r="H396" s="287">
        <v>2187</v>
      </c>
      <c r="I396" s="287">
        <v>2179</v>
      </c>
      <c r="J396" s="287">
        <v>2127</v>
      </c>
      <c r="K396" s="286">
        <v>2231</v>
      </c>
      <c r="L396" s="287">
        <v>2234</v>
      </c>
    </row>
    <row r="397" spans="2:19">
      <c r="B397" s="158"/>
      <c r="C397" s="193"/>
      <c r="D397" s="193"/>
      <c r="E397" s="193"/>
      <c r="F397" s="193"/>
      <c r="G397" s="193"/>
      <c r="H397" s="193"/>
      <c r="I397" s="193"/>
      <c r="J397" s="193"/>
      <c r="K397" s="193"/>
      <c r="L397" s="193"/>
    </row>
    <row r="398" spans="2:19">
      <c r="B398" s="90"/>
      <c r="C398" s="69"/>
      <c r="D398" s="69"/>
      <c r="E398" s="69"/>
      <c r="F398" s="69"/>
      <c r="G398" s="74"/>
      <c r="H398" s="69"/>
      <c r="I398" s="69"/>
      <c r="J398" s="69"/>
      <c r="K398" s="47"/>
    </row>
    <row r="399" spans="2:19" ht="17.399999999999999">
      <c r="B399" s="184" t="s">
        <v>525</v>
      </c>
      <c r="C399" s="10"/>
      <c r="D399" s="10"/>
      <c r="E399" s="10"/>
      <c r="F399" s="10"/>
      <c r="G399" s="10"/>
      <c r="H399" s="10"/>
      <c r="I399" s="10"/>
      <c r="J399" s="10"/>
      <c r="K399" s="10"/>
      <c r="L399" s="10"/>
      <c r="M399" s="10"/>
      <c r="N399" s="10"/>
      <c r="O399" s="10"/>
      <c r="P399" s="10"/>
      <c r="Q399" s="10"/>
      <c r="R399" s="10"/>
      <c r="S399" s="10"/>
    </row>
    <row r="400" spans="2:19" ht="17.399999999999999">
      <c r="B400" s="184"/>
      <c r="C400" s="478"/>
      <c r="D400" s="478"/>
      <c r="E400" s="478"/>
      <c r="F400" s="478"/>
      <c r="G400" s="478"/>
      <c r="H400" s="478"/>
      <c r="I400" s="479"/>
      <c r="J400" s="478"/>
      <c r="K400" s="480"/>
      <c r="L400" s="480"/>
      <c r="M400" s="10"/>
      <c r="N400" s="10"/>
      <c r="O400" s="10"/>
      <c r="P400" s="10"/>
      <c r="Q400" s="10"/>
      <c r="R400" s="10"/>
      <c r="S400" s="10"/>
    </row>
    <row r="401" spans="2:20" ht="13.5" customHeight="1">
      <c r="B401" s="154"/>
      <c r="C401" s="168"/>
      <c r="D401" s="155"/>
      <c r="E401" s="155"/>
      <c r="F401" s="155"/>
      <c r="G401" s="155"/>
      <c r="H401" s="155"/>
      <c r="I401" s="155"/>
      <c r="J401" s="155"/>
      <c r="K401" s="168" t="s">
        <v>209</v>
      </c>
      <c r="L401" s="155" t="s">
        <v>209</v>
      </c>
      <c r="M401" s="10"/>
      <c r="N401" s="10"/>
      <c r="O401" s="10"/>
      <c r="P401" s="10"/>
      <c r="Q401" s="10"/>
    </row>
    <row r="402" spans="2:20" ht="13.5" customHeight="1">
      <c r="B402" s="343" t="s">
        <v>0</v>
      </c>
      <c r="C402" s="337" t="s">
        <v>645</v>
      </c>
      <c r="D402" s="338" t="s">
        <v>619</v>
      </c>
      <c r="E402" s="338" t="s">
        <v>602</v>
      </c>
      <c r="F402" s="338" t="s">
        <v>474</v>
      </c>
      <c r="G402" s="338" t="s">
        <v>475</v>
      </c>
      <c r="H402" s="338" t="s">
        <v>447</v>
      </c>
      <c r="I402" s="338" t="s">
        <v>366</v>
      </c>
      <c r="J402" s="338" t="s">
        <v>348</v>
      </c>
      <c r="K402" s="337">
        <v>2026</v>
      </c>
      <c r="L402" s="338">
        <v>2025</v>
      </c>
      <c r="M402" s="10"/>
      <c r="N402" s="10"/>
      <c r="O402" s="10"/>
      <c r="P402" s="10"/>
      <c r="Q402" s="10"/>
    </row>
    <row r="403" spans="2:20" ht="13.5" customHeight="1">
      <c r="B403" s="158" t="s">
        <v>740</v>
      </c>
      <c r="C403" s="284">
        <v>2142</v>
      </c>
      <c r="D403" s="285">
        <v>2041</v>
      </c>
      <c r="E403" s="285">
        <v>2042</v>
      </c>
      <c r="F403" s="285">
        <v>2147</v>
      </c>
      <c r="G403" s="285">
        <v>2024</v>
      </c>
      <c r="H403" s="285">
        <v>1908</v>
      </c>
      <c r="I403" s="285">
        <v>2162</v>
      </c>
      <c r="J403" s="285">
        <v>2351</v>
      </c>
      <c r="K403" s="284">
        <v>6225</v>
      </c>
      <c r="L403" s="285">
        <v>6095</v>
      </c>
      <c r="M403" s="10"/>
      <c r="N403" s="10"/>
      <c r="O403" s="10"/>
      <c r="P403" s="10"/>
      <c r="Q403" s="10"/>
    </row>
    <row r="404" spans="2:20" ht="13.5" customHeight="1">
      <c r="B404" s="158" t="s">
        <v>609</v>
      </c>
      <c r="C404" s="284">
        <v>1215</v>
      </c>
      <c r="D404" s="285">
        <v>1483</v>
      </c>
      <c r="E404" s="285">
        <v>1335</v>
      </c>
      <c r="F404" s="285">
        <v>1127</v>
      </c>
      <c r="G404" s="285">
        <v>1318</v>
      </c>
      <c r="H404" s="285">
        <v>1501</v>
      </c>
      <c r="I404" s="285">
        <v>1456</v>
      </c>
      <c r="J404" s="285">
        <v>1194</v>
      </c>
      <c r="K404" s="284">
        <v>4034</v>
      </c>
      <c r="L404" s="285">
        <v>4275</v>
      </c>
      <c r="M404" s="10"/>
      <c r="N404" s="10"/>
      <c r="O404" s="10"/>
      <c r="P404" s="10"/>
      <c r="Q404" s="10"/>
    </row>
    <row r="405" spans="2:20" ht="13.5" customHeight="1">
      <c r="B405" s="158" t="s">
        <v>371</v>
      </c>
      <c r="C405" s="508">
        <v>-10</v>
      </c>
      <c r="D405" s="504">
        <v>-7</v>
      </c>
      <c r="E405" s="504">
        <v>-44</v>
      </c>
      <c r="F405" s="504">
        <v>-24</v>
      </c>
      <c r="G405" s="504">
        <v>38</v>
      </c>
      <c r="H405" s="504">
        <v>-9</v>
      </c>
      <c r="I405" s="504">
        <v>-70</v>
      </c>
      <c r="J405" s="504">
        <v>-29</v>
      </c>
      <c r="K405" s="508">
        <v>-61</v>
      </c>
      <c r="L405" s="504">
        <v>-42</v>
      </c>
      <c r="M405" s="10"/>
      <c r="N405" s="10"/>
      <c r="O405" s="10"/>
      <c r="P405" s="10"/>
      <c r="Q405" s="10"/>
    </row>
    <row r="406" spans="2:20" ht="13.5" customHeight="1">
      <c r="B406" s="158" t="s">
        <v>248</v>
      </c>
      <c r="C406" s="508">
        <v>800</v>
      </c>
      <c r="D406" s="504">
        <v>680</v>
      </c>
      <c r="E406" s="504">
        <v>640</v>
      </c>
      <c r="F406" s="504">
        <v>1546</v>
      </c>
      <c r="G406" s="504">
        <v>643</v>
      </c>
      <c r="H406" s="504">
        <v>523</v>
      </c>
      <c r="I406" s="504">
        <v>565</v>
      </c>
      <c r="J406" s="504">
        <v>1454</v>
      </c>
      <c r="K406" s="508">
        <v>2120</v>
      </c>
      <c r="L406" s="504">
        <v>1731</v>
      </c>
      <c r="M406" s="10"/>
      <c r="N406" s="10"/>
      <c r="O406" s="10"/>
      <c r="P406" s="10"/>
      <c r="Q406" s="10"/>
    </row>
    <row r="407" spans="2:20" ht="13.5" customHeight="1">
      <c r="B407" s="158" t="s">
        <v>354</v>
      </c>
      <c r="C407" s="508">
        <v>97</v>
      </c>
      <c r="D407" s="504">
        <v>5</v>
      </c>
      <c r="E407" s="504">
        <v>26</v>
      </c>
      <c r="F407" s="504">
        <v>909</v>
      </c>
      <c r="G407" s="504">
        <v>32</v>
      </c>
      <c r="H407" s="504">
        <v>5</v>
      </c>
      <c r="I407" s="504">
        <v>-22</v>
      </c>
      <c r="J407" s="504">
        <v>652</v>
      </c>
      <c r="K407" s="508">
        <v>128</v>
      </c>
      <c r="L407" s="504">
        <v>16</v>
      </c>
      <c r="M407" s="10"/>
      <c r="N407" s="10"/>
      <c r="O407" s="10"/>
      <c r="P407" s="10"/>
      <c r="Q407" s="10"/>
    </row>
    <row r="408" spans="2:20" ht="13.5" customHeight="1">
      <c r="B408" s="312" t="s">
        <v>741</v>
      </c>
      <c r="C408" s="512">
        <v>506</v>
      </c>
      <c r="D408" s="505">
        <v>487</v>
      </c>
      <c r="E408" s="505">
        <v>406</v>
      </c>
      <c r="F408" s="505">
        <v>533</v>
      </c>
      <c r="G408" s="505">
        <v>347</v>
      </c>
      <c r="H408" s="505">
        <v>373</v>
      </c>
      <c r="I408" s="505">
        <v>409</v>
      </c>
      <c r="J408" s="505">
        <v>305</v>
      </c>
      <c r="K408" s="512">
        <v>1400</v>
      </c>
      <c r="L408" s="505">
        <v>1129</v>
      </c>
      <c r="M408" s="10"/>
      <c r="N408" s="10"/>
      <c r="O408" s="10"/>
      <c r="P408" s="10"/>
      <c r="Q408" s="10"/>
    </row>
    <row r="409" spans="2:20" ht="13.5" customHeight="1" thickBot="1">
      <c r="B409" s="156" t="s">
        <v>5</v>
      </c>
      <c r="C409" s="290">
        <v>4664</v>
      </c>
      <c r="D409" s="291">
        <v>4691</v>
      </c>
      <c r="E409" s="291">
        <v>4424</v>
      </c>
      <c r="F409" s="291">
        <v>5353</v>
      </c>
      <c r="G409" s="291">
        <v>4332</v>
      </c>
      <c r="H409" s="291">
        <v>4305</v>
      </c>
      <c r="I409" s="291">
        <v>4593</v>
      </c>
      <c r="J409" s="291">
        <v>5304</v>
      </c>
      <c r="K409" s="290">
        <v>13779</v>
      </c>
      <c r="L409" s="291">
        <v>13230</v>
      </c>
      <c r="M409" s="10"/>
      <c r="N409" s="10"/>
      <c r="O409" s="10"/>
      <c r="P409" s="10"/>
      <c r="Q409" s="10"/>
    </row>
    <row r="410" spans="2:20" ht="16.5" customHeight="1">
      <c r="B410" s="358" t="s">
        <v>610</v>
      </c>
      <c r="C410" s="103"/>
      <c r="D410" s="103"/>
      <c r="E410" s="103"/>
      <c r="F410" s="103"/>
      <c r="G410" s="103"/>
      <c r="H410" s="103"/>
      <c r="I410" s="103"/>
      <c r="J410" s="103"/>
      <c r="K410" s="103"/>
      <c r="L410" s="103"/>
      <c r="M410" s="103"/>
      <c r="N410" s="10"/>
      <c r="O410" s="10"/>
      <c r="P410" s="10"/>
      <c r="Q410" s="10"/>
      <c r="R410" s="10"/>
      <c r="S410" s="10"/>
      <c r="T410" s="10"/>
    </row>
    <row r="411" spans="2:20" ht="12" customHeight="1">
      <c r="B411" s="358" t="s">
        <v>526</v>
      </c>
      <c r="C411" s="189"/>
      <c r="D411" s="189"/>
      <c r="E411" s="189"/>
      <c r="F411" s="189"/>
      <c r="G411" s="189"/>
      <c r="H411" s="189"/>
      <c r="I411" s="189"/>
      <c r="J411" s="189"/>
      <c r="K411" s="189"/>
      <c r="L411" s="189"/>
      <c r="M411" s="189"/>
      <c r="N411" s="10"/>
      <c r="O411" s="10"/>
      <c r="P411" s="10"/>
      <c r="Q411" s="10"/>
      <c r="R411" s="10"/>
      <c r="S411" s="10"/>
      <c r="T411" s="10"/>
    </row>
    <row r="412" spans="2:20" ht="12.6" customHeight="1">
      <c r="B412" s="620" t="s">
        <v>527</v>
      </c>
      <c r="C412" s="620"/>
      <c r="D412" s="620"/>
      <c r="E412" s="620"/>
      <c r="F412" s="620"/>
      <c r="G412" s="620"/>
      <c r="H412" s="620"/>
      <c r="I412" s="620"/>
      <c r="J412" s="620"/>
      <c r="K412" s="620"/>
      <c r="L412" s="620"/>
      <c r="M412" s="189"/>
      <c r="N412" s="10"/>
      <c r="O412" s="10"/>
      <c r="P412" s="10"/>
      <c r="Q412" s="10"/>
      <c r="R412" s="10"/>
      <c r="S412" s="10"/>
      <c r="T412" s="10"/>
    </row>
    <row r="413" spans="2:20">
      <c r="B413" s="84"/>
      <c r="C413" s="102"/>
      <c r="D413" s="102"/>
      <c r="E413" s="102"/>
      <c r="F413" s="102"/>
      <c r="G413" s="102"/>
      <c r="H413" s="102"/>
      <c r="I413" s="102"/>
      <c r="J413" s="102"/>
      <c r="K413" s="102"/>
      <c r="L413" s="102"/>
      <c r="M413" s="102"/>
      <c r="N413" s="10"/>
      <c r="O413" s="10"/>
      <c r="P413" s="10"/>
      <c r="Q413" s="10"/>
      <c r="R413" s="10"/>
      <c r="S413" s="10"/>
      <c r="T413" s="10"/>
    </row>
    <row r="414" spans="2:20">
      <c r="B414" s="84"/>
      <c r="C414" s="102"/>
      <c r="D414" s="102"/>
      <c r="E414" s="102"/>
      <c r="F414" s="102"/>
      <c r="G414" s="102"/>
      <c r="H414" s="102"/>
      <c r="I414" s="102"/>
      <c r="J414" s="102"/>
      <c r="K414" s="102"/>
      <c r="L414" s="102"/>
      <c r="M414" s="102"/>
      <c r="N414" s="10"/>
      <c r="O414" s="10"/>
      <c r="P414" s="10"/>
      <c r="Q414" s="10"/>
      <c r="R414" s="10"/>
      <c r="S414" s="10"/>
      <c r="T414" s="10"/>
    </row>
    <row r="415" spans="2:20" ht="17.399999999999999">
      <c r="B415" s="184" t="s">
        <v>528</v>
      </c>
      <c r="D415" s="60"/>
      <c r="E415" s="60"/>
      <c r="F415" s="60"/>
      <c r="G415" s="60"/>
      <c r="H415" s="60"/>
      <c r="I415" s="60"/>
      <c r="J415" s="60"/>
      <c r="K415" s="60"/>
      <c r="L415" s="60"/>
      <c r="M415" s="60"/>
      <c r="N415" s="10"/>
      <c r="O415" s="10"/>
      <c r="P415" s="10"/>
      <c r="Q415" s="10"/>
      <c r="R415" s="10"/>
      <c r="S415" s="10"/>
      <c r="T415" s="10"/>
    </row>
    <row r="416" spans="2:20" ht="15">
      <c r="C416" s="394"/>
      <c r="D416" s="394"/>
      <c r="E416" s="394"/>
      <c r="F416" s="481"/>
      <c r="G416" s="60"/>
      <c r="H416" s="60"/>
      <c r="I416" s="60"/>
      <c r="J416" s="60"/>
      <c r="K416" s="60"/>
      <c r="L416" s="60"/>
      <c r="M416" s="60"/>
      <c r="N416" s="10"/>
      <c r="O416" s="10"/>
      <c r="P416" s="10"/>
      <c r="Q416" s="10"/>
      <c r="R416" s="10"/>
      <c r="S416" s="10"/>
      <c r="T416" s="10"/>
    </row>
    <row r="417" spans="2:13" ht="13.5" customHeight="1">
      <c r="B417" s="154" t="s">
        <v>263</v>
      </c>
      <c r="C417" s="168" t="s">
        <v>32</v>
      </c>
      <c r="D417" s="168" t="s">
        <v>408</v>
      </c>
      <c r="E417" s="155" t="s">
        <v>32</v>
      </c>
      <c r="F417" s="155" t="s">
        <v>408</v>
      </c>
      <c r="G417" s="60"/>
      <c r="H417" s="60"/>
      <c r="I417" s="60"/>
      <c r="J417" s="60"/>
      <c r="K417" s="10"/>
    </row>
    <row r="418" spans="2:13" ht="13.5" customHeight="1">
      <c r="B418" s="343" t="s">
        <v>403</v>
      </c>
      <c r="C418" s="337" t="s">
        <v>645</v>
      </c>
      <c r="D418" s="337" t="s">
        <v>645</v>
      </c>
      <c r="E418" s="338" t="s">
        <v>486</v>
      </c>
      <c r="F418" s="338" t="s">
        <v>486</v>
      </c>
      <c r="G418" s="60"/>
      <c r="H418" s="60"/>
      <c r="I418" s="60"/>
      <c r="J418" s="60"/>
      <c r="K418" s="10"/>
    </row>
    <row r="419" spans="2:13" ht="13.5" customHeight="1">
      <c r="B419" s="158" t="s">
        <v>676</v>
      </c>
      <c r="C419" s="284">
        <v>24</v>
      </c>
      <c r="D419" s="531" t="s">
        <v>256</v>
      </c>
      <c r="E419" s="285">
        <v>4752</v>
      </c>
      <c r="F419" s="164">
        <v>0.7</v>
      </c>
      <c r="G419" s="60"/>
      <c r="H419" s="60"/>
      <c r="I419" s="60"/>
      <c r="J419" s="60"/>
      <c r="K419" s="10"/>
    </row>
    <row r="420" spans="2:13" ht="13.5" customHeight="1">
      <c r="B420" s="158" t="s">
        <v>372</v>
      </c>
      <c r="C420" s="284">
        <v>132283</v>
      </c>
      <c r="D420" s="531">
        <v>17.899999999999999</v>
      </c>
      <c r="E420" s="285">
        <v>110958</v>
      </c>
      <c r="F420" s="303">
        <v>16.600000000000001</v>
      </c>
      <c r="G420" s="60"/>
      <c r="H420" s="60"/>
      <c r="I420" s="60"/>
      <c r="J420" s="60"/>
      <c r="K420" s="10"/>
    </row>
    <row r="421" spans="2:13" ht="13.5" customHeight="1">
      <c r="B421" s="158" t="s">
        <v>41</v>
      </c>
      <c r="C421" s="284">
        <v>5895</v>
      </c>
      <c r="D421" s="531">
        <v>0.8</v>
      </c>
      <c r="E421" s="285">
        <v>7050</v>
      </c>
      <c r="F421" s="303">
        <v>1.1000000000000001</v>
      </c>
      <c r="G421" s="10"/>
      <c r="H421" s="10"/>
      <c r="I421" s="10"/>
      <c r="J421" s="10"/>
      <c r="K421" s="10"/>
    </row>
    <row r="422" spans="2:13" ht="13.5" customHeight="1">
      <c r="B422" s="158" t="s">
        <v>677</v>
      </c>
      <c r="C422" s="284">
        <v>22930</v>
      </c>
      <c r="D422" s="531">
        <v>3.1</v>
      </c>
      <c r="E422" s="285">
        <v>20581</v>
      </c>
      <c r="F422" s="164">
        <v>3.1</v>
      </c>
      <c r="G422" s="10"/>
      <c r="H422" s="10"/>
      <c r="I422" s="10"/>
      <c r="J422" s="10"/>
      <c r="K422" s="10"/>
    </row>
    <row r="423" spans="2:13" ht="13.5" customHeight="1">
      <c r="B423" s="158" t="s">
        <v>678</v>
      </c>
      <c r="C423" s="284">
        <v>82869</v>
      </c>
      <c r="D423" s="531">
        <v>11.2</v>
      </c>
      <c r="E423" s="285">
        <v>71511</v>
      </c>
      <c r="F423" s="164">
        <v>10.7</v>
      </c>
      <c r="G423" s="10"/>
      <c r="H423" s="10"/>
      <c r="I423" s="10"/>
      <c r="J423" s="10"/>
      <c r="K423" s="10"/>
    </row>
    <row r="424" spans="2:13" ht="13.5" customHeight="1">
      <c r="B424" s="158" t="s">
        <v>719</v>
      </c>
      <c r="C424" s="284">
        <v>9241</v>
      </c>
      <c r="D424" s="531">
        <v>1.3</v>
      </c>
      <c r="E424" s="285">
        <v>6952</v>
      </c>
      <c r="F424" s="303">
        <v>1</v>
      </c>
      <c r="G424" s="10"/>
      <c r="H424" s="10"/>
      <c r="I424" s="10"/>
      <c r="J424" s="10"/>
      <c r="K424" s="10"/>
    </row>
    <row r="425" spans="2:13" ht="13.5" customHeight="1">
      <c r="B425" s="158" t="s">
        <v>680</v>
      </c>
      <c r="C425" s="284">
        <v>33684</v>
      </c>
      <c r="D425" s="531">
        <v>4.5999999999999996</v>
      </c>
      <c r="E425" s="285">
        <v>29405</v>
      </c>
      <c r="F425" s="303">
        <v>4.4000000000000004</v>
      </c>
      <c r="G425" s="10"/>
      <c r="H425" s="10"/>
      <c r="I425" s="10"/>
      <c r="J425" s="10"/>
      <c r="K425" s="10"/>
    </row>
    <row r="426" spans="2:13" ht="13.5" customHeight="1">
      <c r="B426" s="158" t="s">
        <v>681</v>
      </c>
      <c r="C426" s="284">
        <v>67090</v>
      </c>
      <c r="D426" s="531">
        <v>9.1</v>
      </c>
      <c r="E426" s="285">
        <v>70118</v>
      </c>
      <c r="F426" s="164">
        <v>10.5</v>
      </c>
      <c r="G426" s="10"/>
      <c r="H426" s="10"/>
      <c r="I426" s="10"/>
      <c r="J426" s="10"/>
      <c r="K426" s="10"/>
    </row>
    <row r="427" spans="2:13" ht="13.5" customHeight="1">
      <c r="B427" s="158" t="s">
        <v>682</v>
      </c>
      <c r="C427" s="284">
        <v>4361</v>
      </c>
      <c r="D427" s="531">
        <v>0.6</v>
      </c>
      <c r="E427" s="285">
        <v>4442</v>
      </c>
      <c r="F427" s="164">
        <v>0.7</v>
      </c>
      <c r="G427" s="10"/>
      <c r="H427" s="10"/>
      <c r="I427" s="10"/>
      <c r="J427" s="10"/>
      <c r="K427" s="10"/>
      <c r="L427" s="10"/>
      <c r="M427" s="10"/>
    </row>
    <row r="428" spans="2:13" ht="13.5" customHeight="1">
      <c r="B428" s="158" t="s">
        <v>683</v>
      </c>
      <c r="C428" s="284">
        <v>27108</v>
      </c>
      <c r="D428" s="531">
        <v>3.7</v>
      </c>
      <c r="E428" s="285">
        <v>17435</v>
      </c>
      <c r="F428" s="303">
        <v>2.6</v>
      </c>
      <c r="G428" s="10"/>
      <c r="H428" s="10"/>
      <c r="I428" s="10"/>
      <c r="J428" s="10"/>
      <c r="K428" s="10"/>
      <c r="L428" s="10"/>
      <c r="M428" s="10"/>
    </row>
    <row r="429" spans="2:13" ht="13.5" customHeight="1">
      <c r="B429" s="158" t="s">
        <v>684</v>
      </c>
      <c r="C429" s="284">
        <v>4431</v>
      </c>
      <c r="D429" s="531">
        <v>0.6</v>
      </c>
      <c r="E429" s="285">
        <v>4688</v>
      </c>
      <c r="F429" s="164">
        <v>0.7</v>
      </c>
      <c r="G429" s="10"/>
      <c r="H429" s="10"/>
      <c r="I429" s="10"/>
      <c r="J429" s="10"/>
      <c r="K429" s="10"/>
      <c r="L429" s="10"/>
      <c r="M429" s="10"/>
    </row>
    <row r="430" spans="2:13" ht="13.5" customHeight="1">
      <c r="B430" s="158" t="s">
        <v>685</v>
      </c>
      <c r="C430" s="284">
        <v>52284</v>
      </c>
      <c r="D430" s="531">
        <v>7.1</v>
      </c>
      <c r="E430" s="285">
        <v>51122</v>
      </c>
      <c r="F430" s="164">
        <v>7.6</v>
      </c>
      <c r="G430" s="10"/>
      <c r="H430" s="10"/>
      <c r="I430" s="10"/>
      <c r="J430" s="10"/>
      <c r="K430" s="10"/>
      <c r="L430" s="10"/>
      <c r="M430" s="10"/>
    </row>
    <row r="431" spans="2:13" ht="13.5" customHeight="1">
      <c r="B431" s="158" t="s">
        <v>490</v>
      </c>
      <c r="C431" s="284">
        <v>3950</v>
      </c>
      <c r="D431" s="531">
        <v>0.5</v>
      </c>
      <c r="E431" s="285">
        <v>1865</v>
      </c>
      <c r="F431" s="164">
        <v>0.3</v>
      </c>
      <c r="G431" s="10"/>
      <c r="H431" s="10"/>
      <c r="I431" s="10"/>
      <c r="J431" s="10"/>
      <c r="K431" s="10"/>
      <c r="L431" s="10"/>
      <c r="M431" s="10"/>
    </row>
    <row r="432" spans="2:13" ht="13.5" customHeight="1">
      <c r="B432" s="158" t="s">
        <v>686</v>
      </c>
      <c r="C432" s="284">
        <v>27009</v>
      </c>
      <c r="D432" s="531">
        <v>3.7</v>
      </c>
      <c r="E432" s="285">
        <v>34757</v>
      </c>
      <c r="F432" s="164">
        <v>5.2</v>
      </c>
      <c r="G432" s="10"/>
      <c r="H432" s="10"/>
      <c r="I432" s="10"/>
      <c r="J432" s="10"/>
      <c r="K432" s="10"/>
      <c r="L432" s="10"/>
      <c r="M432" s="10"/>
    </row>
    <row r="433" spans="2:22" ht="13.5" customHeight="1">
      <c r="B433" s="158" t="s">
        <v>687</v>
      </c>
      <c r="C433" s="284">
        <v>26970</v>
      </c>
      <c r="D433" s="531">
        <v>3.7</v>
      </c>
      <c r="E433" s="285">
        <v>22565</v>
      </c>
      <c r="F433" s="164">
        <v>3.4</v>
      </c>
      <c r="G433" s="10"/>
      <c r="H433" s="10"/>
      <c r="I433" s="10"/>
      <c r="J433" s="10"/>
      <c r="K433" s="10"/>
      <c r="L433" s="10"/>
      <c r="M433" s="10"/>
    </row>
    <row r="434" spans="2:22" ht="13.5" customHeight="1">
      <c r="B434" s="158" t="s">
        <v>688</v>
      </c>
      <c r="C434" s="284">
        <v>65863</v>
      </c>
      <c r="D434" s="531">
        <v>8.9</v>
      </c>
      <c r="E434" s="285">
        <v>58067</v>
      </c>
      <c r="F434" s="164">
        <v>8.6999999999999993</v>
      </c>
      <c r="G434" s="10"/>
      <c r="H434" s="10"/>
      <c r="I434" s="10"/>
      <c r="J434" s="10"/>
      <c r="K434" s="10"/>
      <c r="L434" s="10"/>
      <c r="M434" s="10"/>
    </row>
    <row r="435" spans="2:22" ht="13.5" customHeight="1">
      <c r="B435" s="158" t="s">
        <v>491</v>
      </c>
      <c r="C435" s="284">
        <v>26536</v>
      </c>
      <c r="D435" s="531">
        <v>3.6</v>
      </c>
      <c r="E435" s="285">
        <v>26084</v>
      </c>
      <c r="F435" s="164">
        <v>3.9</v>
      </c>
      <c r="G435" s="10"/>
      <c r="H435" s="10"/>
      <c r="I435" s="10"/>
      <c r="J435" s="10"/>
      <c r="K435" s="10"/>
      <c r="L435" s="10"/>
      <c r="M435" s="10"/>
    </row>
    <row r="436" spans="2:22" ht="13.5" customHeight="1">
      <c r="B436" s="158" t="s">
        <v>492</v>
      </c>
      <c r="C436" s="284">
        <v>21321</v>
      </c>
      <c r="D436" s="531">
        <v>2.9</v>
      </c>
      <c r="E436" s="285">
        <v>16338</v>
      </c>
      <c r="F436" s="164">
        <v>2.4</v>
      </c>
      <c r="G436" s="10"/>
      <c r="H436" s="10"/>
      <c r="I436" s="10"/>
      <c r="J436" s="10"/>
      <c r="K436" s="10"/>
      <c r="L436" s="10"/>
      <c r="M436" s="10"/>
    </row>
    <row r="437" spans="2:22" ht="13.5" customHeight="1">
      <c r="B437" s="158" t="s">
        <v>689</v>
      </c>
      <c r="C437" s="284">
        <v>8663</v>
      </c>
      <c r="D437" s="531">
        <v>1.2</v>
      </c>
      <c r="E437" s="285">
        <v>8500</v>
      </c>
      <c r="F437" s="164">
        <v>1.3</v>
      </c>
      <c r="G437" s="10"/>
      <c r="H437" s="10"/>
      <c r="I437" s="10"/>
      <c r="J437" s="10"/>
      <c r="K437" s="10"/>
      <c r="L437" s="10"/>
      <c r="M437" s="10"/>
    </row>
    <row r="438" spans="2:22" ht="13.5" customHeight="1">
      <c r="B438" s="158" t="s">
        <v>690</v>
      </c>
      <c r="C438" s="284">
        <v>20990</v>
      </c>
      <c r="D438" s="531">
        <v>2.8</v>
      </c>
      <c r="E438" s="285">
        <v>23961</v>
      </c>
      <c r="F438" s="164">
        <v>3.6</v>
      </c>
      <c r="G438" s="10"/>
      <c r="H438" s="10"/>
      <c r="I438" s="10"/>
      <c r="J438" s="10"/>
      <c r="K438" s="10"/>
      <c r="L438" s="10"/>
      <c r="M438" s="10"/>
    </row>
    <row r="439" spans="2:22" ht="13.5" customHeight="1">
      <c r="B439" s="158" t="s">
        <v>691</v>
      </c>
      <c r="C439" s="284">
        <v>7851</v>
      </c>
      <c r="D439" s="531">
        <v>1.1000000000000001</v>
      </c>
      <c r="E439" s="285">
        <v>5961</v>
      </c>
      <c r="F439" s="164">
        <v>0.9</v>
      </c>
      <c r="G439" s="10"/>
      <c r="H439" s="10"/>
      <c r="I439" s="10"/>
      <c r="J439" s="10"/>
      <c r="K439" s="10"/>
      <c r="L439" s="10"/>
      <c r="M439" s="10"/>
    </row>
    <row r="440" spans="2:22" ht="13.5" customHeight="1">
      <c r="B440" s="312" t="s">
        <v>692</v>
      </c>
      <c r="C440" s="356">
        <v>86399</v>
      </c>
      <c r="D440" s="399">
        <v>11.7</v>
      </c>
      <c r="E440" s="357">
        <v>72681</v>
      </c>
      <c r="F440" s="400">
        <v>10.9</v>
      </c>
      <c r="G440" s="10"/>
      <c r="H440" s="10"/>
      <c r="I440" s="10"/>
      <c r="J440" s="10"/>
      <c r="K440" s="10"/>
      <c r="L440" s="10"/>
      <c r="M440" s="10"/>
    </row>
    <row r="441" spans="2:22" ht="13.5" customHeight="1" thickBot="1">
      <c r="B441" s="156" t="s">
        <v>32</v>
      </c>
      <c r="C441" s="290">
        <v>737754</v>
      </c>
      <c r="D441" s="571">
        <v>100</v>
      </c>
      <c r="E441" s="291">
        <v>669794</v>
      </c>
      <c r="F441" s="572">
        <v>100</v>
      </c>
      <c r="G441" s="10"/>
      <c r="H441" s="10"/>
      <c r="I441" s="10"/>
      <c r="J441" s="10"/>
      <c r="K441" s="10"/>
      <c r="L441" s="10"/>
      <c r="M441" s="10"/>
    </row>
    <row r="442" spans="2:22">
      <c r="B442" s="358" t="s">
        <v>742</v>
      </c>
      <c r="C442" s="10"/>
      <c r="D442" s="10"/>
      <c r="E442" s="10"/>
      <c r="F442" s="10"/>
      <c r="G442" s="10"/>
      <c r="H442" s="10"/>
      <c r="I442" s="10"/>
      <c r="J442" s="10"/>
      <c r="K442" s="10"/>
      <c r="L442" s="10"/>
      <c r="M442" s="10"/>
      <c r="N442" s="10"/>
      <c r="O442" s="10"/>
      <c r="P442" s="10"/>
      <c r="Q442" s="10"/>
      <c r="R442" s="10"/>
      <c r="S442" s="10"/>
      <c r="T442" s="10"/>
      <c r="U442" s="10"/>
      <c r="V442" s="10"/>
    </row>
    <row r="443" spans="2:22">
      <c r="B443" s="358"/>
      <c r="C443" s="10"/>
      <c r="D443" s="10"/>
      <c r="E443" s="10"/>
      <c r="F443" s="10"/>
      <c r="G443" s="10"/>
      <c r="H443" s="10"/>
      <c r="I443" s="10"/>
      <c r="J443" s="10"/>
      <c r="K443" s="10"/>
      <c r="L443" s="10"/>
      <c r="M443" s="10"/>
      <c r="N443" s="10"/>
      <c r="O443" s="10"/>
      <c r="P443" s="10"/>
      <c r="Q443" s="10"/>
      <c r="R443" s="10"/>
      <c r="S443" s="10"/>
      <c r="T443" s="10"/>
      <c r="U443" s="10"/>
      <c r="V443" s="10"/>
    </row>
    <row r="444" spans="2:22">
      <c r="B444" s="10"/>
      <c r="C444" s="10"/>
      <c r="D444" s="10"/>
      <c r="E444" s="10"/>
      <c r="F444" s="10"/>
      <c r="G444" s="10"/>
      <c r="H444" s="10"/>
      <c r="I444" s="10"/>
      <c r="J444" s="10"/>
      <c r="K444" s="10"/>
      <c r="L444" s="10"/>
      <c r="M444" s="10"/>
      <c r="N444" s="10"/>
      <c r="O444" s="10"/>
      <c r="P444" s="10"/>
      <c r="Q444" s="10"/>
      <c r="R444" s="10"/>
      <c r="S444" s="10"/>
      <c r="T444" s="10"/>
      <c r="U444" s="10"/>
      <c r="V444" s="10"/>
    </row>
    <row r="445" spans="2:22" ht="17.399999999999999">
      <c r="B445" s="184" t="s">
        <v>421</v>
      </c>
      <c r="C445" s="5"/>
      <c r="D445" s="5"/>
      <c r="E445" s="10"/>
      <c r="F445" s="10"/>
      <c r="G445" s="10"/>
      <c r="H445" s="10"/>
      <c r="I445" s="10"/>
      <c r="J445" s="10"/>
      <c r="K445" s="10"/>
      <c r="L445" s="10"/>
      <c r="M445" s="10"/>
      <c r="N445" s="10"/>
      <c r="O445" s="10"/>
      <c r="P445" s="10"/>
      <c r="Q445" s="10"/>
      <c r="R445" s="10"/>
      <c r="S445" s="10"/>
      <c r="T445" s="10"/>
      <c r="U445" s="10"/>
      <c r="V445" s="10"/>
    </row>
    <row r="446" spans="2:22" ht="17.399999999999999">
      <c r="B446" s="184"/>
      <c r="C446" s="5"/>
      <c r="D446" s="5"/>
      <c r="E446" s="10"/>
      <c r="F446" s="10"/>
      <c r="G446" s="10"/>
      <c r="H446" s="10"/>
      <c r="I446" s="10"/>
      <c r="J446" s="10"/>
      <c r="K446" s="10"/>
      <c r="L446" s="10"/>
      <c r="M446" s="10"/>
      <c r="N446" s="10"/>
      <c r="O446" s="10"/>
      <c r="P446" s="10"/>
      <c r="Q446" s="10"/>
      <c r="R446" s="10"/>
      <c r="S446" s="10"/>
      <c r="T446" s="10"/>
      <c r="U446" s="10"/>
      <c r="V446" s="10"/>
    </row>
    <row r="447" spans="2:22" ht="17.399999999999999">
      <c r="B447" s="184"/>
      <c r="C447" s="379"/>
      <c r="D447" s="379"/>
      <c r="E447" s="10"/>
      <c r="F447" s="10"/>
      <c r="G447" s="10"/>
      <c r="H447" s="10"/>
      <c r="I447" s="10"/>
      <c r="J447" s="10"/>
      <c r="K447" s="10"/>
      <c r="L447" s="10"/>
      <c r="M447" s="10"/>
      <c r="N447" s="10"/>
      <c r="O447" s="10"/>
      <c r="P447" s="10"/>
      <c r="Q447" s="10"/>
      <c r="R447" s="10"/>
      <c r="S447" s="10"/>
      <c r="T447" s="10"/>
      <c r="U447" s="10"/>
      <c r="V447" s="10"/>
    </row>
    <row r="448" spans="2:22" ht="13.5" customHeight="1">
      <c r="B448" s="343" t="s">
        <v>355</v>
      </c>
      <c r="C448" s="337">
        <v>2026</v>
      </c>
      <c r="D448" s="338" t="s">
        <v>225</v>
      </c>
      <c r="E448" s="10"/>
      <c r="F448" s="10"/>
      <c r="G448" s="10"/>
      <c r="H448" s="10"/>
      <c r="I448" s="10"/>
      <c r="J448" s="10"/>
      <c r="K448" s="10"/>
      <c r="L448" s="10"/>
      <c r="M448" s="10"/>
      <c r="N448" s="10"/>
      <c r="O448" s="10"/>
      <c r="P448" s="10"/>
      <c r="Q448" s="10"/>
      <c r="R448" s="10"/>
      <c r="S448" s="10"/>
      <c r="T448" s="10"/>
      <c r="U448" s="10"/>
      <c r="V448" s="10"/>
    </row>
    <row r="449" spans="2:22" ht="13.5" customHeight="1">
      <c r="B449" s="158" t="s">
        <v>226</v>
      </c>
      <c r="C449" s="221">
        <v>0.5</v>
      </c>
      <c r="D449" s="222">
        <v>0.74</v>
      </c>
      <c r="E449" s="10"/>
      <c r="F449" s="10"/>
      <c r="G449" s="10"/>
      <c r="H449" s="10"/>
      <c r="I449" s="10"/>
      <c r="J449" s="10"/>
      <c r="K449" s="10"/>
      <c r="L449" s="10"/>
      <c r="M449" s="10"/>
      <c r="N449" s="10"/>
      <c r="O449" s="10"/>
      <c r="P449" s="10"/>
      <c r="Q449" s="10"/>
      <c r="R449" s="10"/>
      <c r="S449" s="10"/>
      <c r="T449" s="10"/>
      <c r="U449" s="10"/>
      <c r="V449" s="10"/>
    </row>
    <row r="450" spans="2:22" ht="13.5" customHeight="1">
      <c r="B450" s="158" t="s">
        <v>227</v>
      </c>
      <c r="C450" s="221">
        <v>0.5</v>
      </c>
      <c r="D450" s="222">
        <v>0.64</v>
      </c>
      <c r="E450" s="10"/>
      <c r="F450" s="10"/>
      <c r="G450" s="10"/>
      <c r="H450" s="10"/>
      <c r="I450" s="10"/>
      <c r="J450" s="10"/>
      <c r="K450" s="10"/>
      <c r="L450" s="10"/>
      <c r="M450" s="10"/>
      <c r="N450" s="10"/>
      <c r="O450" s="10"/>
      <c r="P450" s="10"/>
      <c r="Q450" s="10"/>
      <c r="R450" s="10"/>
      <c r="S450" s="10"/>
      <c r="T450" s="10"/>
      <c r="U450" s="10"/>
      <c r="V450" s="10"/>
    </row>
    <row r="451" spans="2:22" ht="13.5" customHeight="1">
      <c r="B451" s="158" t="s">
        <v>228</v>
      </c>
      <c r="C451" s="221">
        <v>0.64</v>
      </c>
      <c r="D451" s="222">
        <v>0.76</v>
      </c>
      <c r="E451" s="10"/>
      <c r="F451" s="10"/>
      <c r="G451" s="10"/>
      <c r="H451" s="10"/>
      <c r="I451" s="10"/>
      <c r="J451" s="10"/>
      <c r="K451" s="10"/>
      <c r="L451" s="10"/>
      <c r="M451" s="10"/>
      <c r="N451" s="10"/>
      <c r="O451" s="10"/>
      <c r="P451" s="10"/>
      <c r="Q451" s="10"/>
      <c r="R451" s="10"/>
      <c r="S451" s="10"/>
      <c r="T451" s="10"/>
      <c r="U451" s="10"/>
      <c r="V451" s="10"/>
    </row>
    <row r="452" spans="2:22" ht="13.5" customHeight="1">
      <c r="B452" s="158" t="s">
        <v>229</v>
      </c>
      <c r="C452" s="221">
        <v>0.13</v>
      </c>
      <c r="D452" s="222">
        <v>0.8</v>
      </c>
      <c r="E452" s="10"/>
      <c r="F452" s="10"/>
      <c r="G452" s="10"/>
      <c r="H452" s="10"/>
      <c r="I452" s="10"/>
      <c r="J452" s="10"/>
      <c r="K452" s="10"/>
      <c r="L452" s="10"/>
      <c r="M452" s="10"/>
      <c r="N452" s="10"/>
      <c r="O452" s="10"/>
      <c r="P452" s="10"/>
      <c r="Q452" s="10"/>
      <c r="R452" s="10"/>
      <c r="S452" s="10"/>
      <c r="T452" s="10"/>
      <c r="U452" s="10"/>
      <c r="V452" s="10"/>
    </row>
    <row r="453" spans="2:22" ht="13.5" customHeight="1" thickBot="1">
      <c r="B453" s="167" t="s">
        <v>230</v>
      </c>
      <c r="C453" s="223">
        <v>0.5</v>
      </c>
      <c r="D453" s="224">
        <v>1</v>
      </c>
      <c r="E453" s="10"/>
      <c r="F453" s="10"/>
      <c r="G453" s="16"/>
      <c r="H453" s="10"/>
      <c r="I453" s="10"/>
      <c r="J453" s="10"/>
      <c r="K453" s="10"/>
      <c r="L453" s="10"/>
      <c r="M453" s="10"/>
      <c r="N453" s="10"/>
      <c r="O453" s="10"/>
      <c r="P453" s="10"/>
      <c r="Q453" s="10"/>
      <c r="R453" s="10"/>
      <c r="S453" s="10"/>
      <c r="T453" s="10"/>
      <c r="U453" s="10"/>
      <c r="V453" s="10"/>
    </row>
    <row r="454" spans="2:22">
      <c r="B454" s="139"/>
      <c r="C454" s="139"/>
      <c r="D454" s="139"/>
      <c r="E454" s="10"/>
      <c r="F454" s="10"/>
      <c r="G454" s="10"/>
      <c r="H454" s="10"/>
      <c r="I454" s="10"/>
      <c r="J454" s="10"/>
      <c r="K454" s="10"/>
      <c r="L454" s="10"/>
      <c r="N454" s="10"/>
      <c r="O454" s="10"/>
      <c r="P454" s="10"/>
      <c r="R454" s="10"/>
      <c r="S454" s="10"/>
      <c r="T454" s="10"/>
      <c r="U454" s="10"/>
      <c r="V454" s="10"/>
    </row>
    <row r="455" spans="2:22">
      <c r="B455" s="5"/>
      <c r="C455" s="5"/>
      <c r="D455" s="5"/>
      <c r="E455" s="10"/>
      <c r="F455" s="10"/>
      <c r="G455" s="10"/>
      <c r="H455" s="10"/>
      <c r="I455" s="10"/>
      <c r="J455" s="10"/>
      <c r="K455" s="10"/>
      <c r="L455" s="10"/>
      <c r="N455" s="10"/>
      <c r="O455" s="10"/>
      <c r="P455" s="10"/>
      <c r="R455" s="10"/>
      <c r="S455" s="10"/>
      <c r="T455" s="10"/>
      <c r="U455" s="10"/>
      <c r="V455" s="10"/>
    </row>
    <row r="456" spans="2:22" ht="17.399999999999999">
      <c r="B456" s="184" t="s">
        <v>529</v>
      </c>
      <c r="C456" s="5"/>
      <c r="D456" s="5"/>
      <c r="E456" s="10"/>
      <c r="F456" s="10"/>
      <c r="G456" s="10"/>
      <c r="H456" s="10"/>
      <c r="I456" s="10"/>
      <c r="J456" s="10"/>
      <c r="K456" s="10"/>
      <c r="L456" s="10"/>
      <c r="N456" s="10"/>
      <c r="O456" s="10"/>
      <c r="P456" s="10"/>
      <c r="R456" s="10"/>
      <c r="S456" s="10"/>
      <c r="T456" s="10"/>
      <c r="U456" s="10"/>
      <c r="V456" s="10"/>
    </row>
    <row r="457" spans="2:22" ht="17.399999999999999">
      <c r="B457" s="184"/>
      <c r="C457" s="5"/>
      <c r="D457" s="5"/>
      <c r="E457" s="10"/>
      <c r="F457" s="10"/>
      <c r="G457" s="10"/>
      <c r="H457" s="10"/>
      <c r="I457" s="10"/>
      <c r="J457" s="10"/>
      <c r="K457" s="10"/>
      <c r="L457" s="10"/>
      <c r="N457" s="10"/>
      <c r="O457" s="10"/>
      <c r="P457" s="10"/>
      <c r="R457" s="10"/>
      <c r="S457" s="10"/>
      <c r="T457" s="10"/>
      <c r="U457" s="10"/>
      <c r="V457" s="10"/>
    </row>
    <row r="458" spans="2:22" ht="17.399999999999999">
      <c r="B458" s="184" t="s">
        <v>347</v>
      </c>
      <c r="C458" s="10"/>
      <c r="D458" s="10"/>
      <c r="E458" s="10"/>
      <c r="F458" s="10"/>
      <c r="G458" s="10"/>
      <c r="H458" s="10"/>
      <c r="I458" s="10"/>
      <c r="J458" s="10"/>
      <c r="K458" s="10"/>
      <c r="L458" s="10"/>
      <c r="N458" s="10"/>
      <c r="O458" s="10"/>
      <c r="P458" s="10"/>
      <c r="R458" s="10"/>
      <c r="S458" s="10"/>
      <c r="T458" s="10"/>
      <c r="U458" s="10"/>
      <c r="V458" s="10"/>
    </row>
    <row r="459" spans="2:22" ht="17.399999999999999">
      <c r="B459" s="184"/>
      <c r="C459" s="430"/>
      <c r="D459" s="430"/>
      <c r="E459" s="430"/>
      <c r="F459" s="430"/>
      <c r="G459" s="430"/>
      <c r="H459" s="430"/>
      <c r="I459" s="430"/>
      <c r="J459" s="430"/>
      <c r="K459" s="430"/>
      <c r="L459" s="430"/>
      <c r="N459" s="10"/>
      <c r="O459" s="10"/>
      <c r="P459" s="10"/>
      <c r="R459" s="10"/>
      <c r="S459" s="10"/>
      <c r="T459" s="10"/>
      <c r="U459" s="10"/>
      <c r="V459" s="10"/>
    </row>
    <row r="460" spans="2:22" ht="13.5" customHeight="1">
      <c r="B460" s="154"/>
      <c r="C460" s="168"/>
      <c r="D460" s="155"/>
      <c r="E460" s="155"/>
      <c r="F460" s="155"/>
      <c r="G460" s="155"/>
      <c r="H460" s="155"/>
      <c r="I460" s="155"/>
      <c r="J460" s="155"/>
      <c r="K460" s="168" t="s">
        <v>209</v>
      </c>
      <c r="L460" s="155" t="s">
        <v>209</v>
      </c>
    </row>
    <row r="461" spans="2:22" ht="13.5" customHeight="1">
      <c r="B461" s="343" t="s">
        <v>0</v>
      </c>
      <c r="C461" s="337" t="s">
        <v>645</v>
      </c>
      <c r="D461" s="338" t="s">
        <v>619</v>
      </c>
      <c r="E461" s="338" t="s">
        <v>602</v>
      </c>
      <c r="F461" s="338" t="s">
        <v>474</v>
      </c>
      <c r="G461" s="338" t="s">
        <v>475</v>
      </c>
      <c r="H461" s="338" t="s">
        <v>447</v>
      </c>
      <c r="I461" s="338" t="s">
        <v>366</v>
      </c>
      <c r="J461" s="338" t="s">
        <v>348</v>
      </c>
      <c r="K461" s="337">
        <v>2026</v>
      </c>
      <c r="L461" s="338">
        <v>2025</v>
      </c>
    </row>
    <row r="462" spans="2:22" ht="13.5" customHeight="1">
      <c r="B462" s="158" t="s">
        <v>314</v>
      </c>
      <c r="C462" s="284">
        <v>677268</v>
      </c>
      <c r="D462" s="285">
        <v>676260</v>
      </c>
      <c r="E462" s="285">
        <v>617579</v>
      </c>
      <c r="F462" s="285">
        <v>617612</v>
      </c>
      <c r="G462" s="285">
        <v>574673</v>
      </c>
      <c r="H462" s="285">
        <v>544624</v>
      </c>
      <c r="I462" s="285">
        <v>525114</v>
      </c>
      <c r="J462" s="285">
        <v>521163</v>
      </c>
      <c r="K462" s="284">
        <v>677268</v>
      </c>
      <c r="L462" s="285">
        <v>574673</v>
      </c>
    </row>
    <row r="463" spans="2:22" ht="13.5" customHeight="1">
      <c r="B463" s="312" t="s">
        <v>315</v>
      </c>
      <c r="C463" s="356">
        <v>448773</v>
      </c>
      <c r="D463" s="357">
        <v>440822</v>
      </c>
      <c r="E463" s="357">
        <v>391960</v>
      </c>
      <c r="F463" s="357">
        <v>400819</v>
      </c>
      <c r="G463" s="357">
        <v>379047</v>
      </c>
      <c r="H463" s="357">
        <v>358299</v>
      </c>
      <c r="I463" s="357">
        <v>348687</v>
      </c>
      <c r="J463" s="357">
        <v>358904</v>
      </c>
      <c r="K463" s="356">
        <v>448773</v>
      </c>
      <c r="L463" s="357">
        <v>379047</v>
      </c>
    </row>
    <row r="464" spans="2:22" ht="13.5" customHeight="1" thickBot="1">
      <c r="B464" s="156" t="s">
        <v>743</v>
      </c>
      <c r="C464" s="290">
        <v>1126041</v>
      </c>
      <c r="D464" s="291">
        <v>1117082</v>
      </c>
      <c r="E464" s="291">
        <v>1009538</v>
      </c>
      <c r="F464" s="291">
        <v>1018431</v>
      </c>
      <c r="G464" s="291">
        <v>953721</v>
      </c>
      <c r="H464" s="291">
        <v>902923</v>
      </c>
      <c r="I464" s="291">
        <v>873801</v>
      </c>
      <c r="J464" s="291">
        <v>880068</v>
      </c>
      <c r="K464" s="290">
        <v>1126041</v>
      </c>
      <c r="L464" s="291">
        <v>953721</v>
      </c>
    </row>
    <row r="465" spans="2:22" ht="16.5" customHeight="1">
      <c r="B465" s="358" t="s">
        <v>744</v>
      </c>
      <c r="C465" s="197"/>
      <c r="D465" s="482"/>
      <c r="E465" s="482"/>
      <c r="F465" s="482"/>
      <c r="G465" s="482"/>
      <c r="H465" s="482"/>
      <c r="I465" s="482"/>
      <c r="J465" s="483"/>
      <c r="K465" s="483"/>
      <c r="L465" s="482"/>
    </row>
    <row r="466" spans="2:22">
      <c r="B466" s="369" t="s">
        <v>422</v>
      </c>
      <c r="C466" s="197"/>
      <c r="D466" s="482"/>
      <c r="E466" s="482"/>
      <c r="F466" s="482"/>
      <c r="G466" s="482"/>
      <c r="H466" s="482"/>
      <c r="I466" s="482"/>
      <c r="J466" s="484"/>
      <c r="K466" s="484"/>
      <c r="L466" s="482"/>
    </row>
    <row r="467" spans="2:22">
      <c r="B467" s="191"/>
      <c r="C467" s="59"/>
      <c r="D467" s="101"/>
      <c r="E467" s="101"/>
      <c r="F467" s="101"/>
      <c r="G467" s="101"/>
      <c r="H467" s="101"/>
      <c r="I467" s="101"/>
      <c r="J467" s="36"/>
      <c r="K467" s="36"/>
      <c r="L467" s="101"/>
    </row>
    <row r="468" spans="2:22">
      <c r="B468" s="40"/>
      <c r="C468" s="59"/>
      <c r="D468" s="101"/>
      <c r="E468" s="101"/>
      <c r="F468" s="101"/>
      <c r="G468" s="101"/>
      <c r="H468" s="101"/>
      <c r="I468" s="101"/>
      <c r="J468" s="36"/>
      <c r="K468" s="36"/>
      <c r="L468" s="101"/>
    </row>
    <row r="469" spans="2:22" ht="17.399999999999999">
      <c r="B469" s="184" t="s">
        <v>244</v>
      </c>
      <c r="C469" s="36"/>
      <c r="D469" s="36"/>
      <c r="E469" s="36"/>
      <c r="F469" s="36"/>
      <c r="G469" s="36"/>
      <c r="H469" s="36"/>
      <c r="I469" s="36"/>
      <c r="J469" s="36"/>
      <c r="K469" s="36"/>
      <c r="L469" s="36"/>
    </row>
    <row r="470" spans="2:22" ht="17.399999999999999">
      <c r="B470" s="184"/>
      <c r="C470" s="473"/>
      <c r="D470" s="473"/>
      <c r="E470" s="473"/>
      <c r="F470" s="473"/>
      <c r="G470" s="473"/>
      <c r="H470" s="473"/>
      <c r="I470" s="473"/>
      <c r="J470" s="473"/>
      <c r="K470" s="473"/>
      <c r="L470" s="473"/>
    </row>
    <row r="471" spans="2:22" ht="13.5" customHeight="1">
      <c r="B471" s="154"/>
      <c r="C471" s="168"/>
      <c r="D471" s="155"/>
      <c r="E471" s="155"/>
      <c r="F471" s="155"/>
      <c r="G471" s="155"/>
      <c r="H471" s="155"/>
      <c r="I471" s="155"/>
      <c r="J471" s="155"/>
      <c r="K471" s="168" t="s">
        <v>209</v>
      </c>
      <c r="L471" s="155" t="s">
        <v>209</v>
      </c>
    </row>
    <row r="472" spans="2:22" ht="13.5" customHeight="1">
      <c r="B472" s="343" t="s">
        <v>33</v>
      </c>
      <c r="C472" s="337" t="s">
        <v>645</v>
      </c>
      <c r="D472" s="338" t="s">
        <v>619</v>
      </c>
      <c r="E472" s="338" t="s">
        <v>602</v>
      </c>
      <c r="F472" s="338" t="s">
        <v>474</v>
      </c>
      <c r="G472" s="338" t="s">
        <v>475</v>
      </c>
      <c r="H472" s="338" t="s">
        <v>447</v>
      </c>
      <c r="I472" s="338" t="s">
        <v>366</v>
      </c>
      <c r="J472" s="338" t="s">
        <v>348</v>
      </c>
      <c r="K472" s="337">
        <v>2026</v>
      </c>
      <c r="L472" s="338">
        <v>2025</v>
      </c>
    </row>
    <row r="473" spans="2:22" ht="13.5" customHeight="1">
      <c r="B473" s="158" t="s">
        <v>245</v>
      </c>
      <c r="C473" s="163">
        <v>55</v>
      </c>
      <c r="D473" s="164">
        <v>54</v>
      </c>
      <c r="E473" s="164">
        <v>52</v>
      </c>
      <c r="F473" s="164">
        <v>53</v>
      </c>
      <c r="G473" s="164">
        <v>53</v>
      </c>
      <c r="H473" s="164">
        <v>51</v>
      </c>
      <c r="I473" s="164">
        <v>48</v>
      </c>
      <c r="J473" s="164">
        <v>46</v>
      </c>
      <c r="K473" s="163">
        <v>55</v>
      </c>
      <c r="L473" s="164">
        <v>53</v>
      </c>
    </row>
    <row r="474" spans="2:22" ht="13.5" customHeight="1">
      <c r="B474" s="158" t="s">
        <v>246</v>
      </c>
      <c r="C474" s="163">
        <v>28</v>
      </c>
      <c r="D474" s="164">
        <v>28</v>
      </c>
      <c r="E474" s="164">
        <v>30</v>
      </c>
      <c r="F474" s="164">
        <v>29</v>
      </c>
      <c r="G474" s="164">
        <v>30</v>
      </c>
      <c r="H474" s="164">
        <v>31</v>
      </c>
      <c r="I474" s="164">
        <v>28</v>
      </c>
      <c r="J474" s="164">
        <v>30</v>
      </c>
      <c r="K474" s="163">
        <v>28</v>
      </c>
      <c r="L474" s="164">
        <v>30</v>
      </c>
    </row>
    <row r="475" spans="2:22" ht="13.5" customHeight="1">
      <c r="B475" s="158" t="s">
        <v>210</v>
      </c>
      <c r="C475" s="163">
        <v>10</v>
      </c>
      <c r="D475" s="164">
        <v>11</v>
      </c>
      <c r="E475" s="164">
        <v>11</v>
      </c>
      <c r="F475" s="164">
        <v>11</v>
      </c>
      <c r="G475" s="164">
        <v>12</v>
      </c>
      <c r="H475" s="164">
        <v>12</v>
      </c>
      <c r="I475" s="164">
        <v>14</v>
      </c>
      <c r="J475" s="164">
        <v>15</v>
      </c>
      <c r="K475" s="163">
        <v>10</v>
      </c>
      <c r="L475" s="164">
        <v>12</v>
      </c>
    </row>
    <row r="476" spans="2:22" ht="13.5" customHeight="1">
      <c r="B476" s="158" t="s">
        <v>247</v>
      </c>
      <c r="C476" s="163">
        <v>7</v>
      </c>
      <c r="D476" s="164">
        <v>7</v>
      </c>
      <c r="E476" s="164">
        <v>7</v>
      </c>
      <c r="F476" s="164">
        <v>7</v>
      </c>
      <c r="G476" s="164">
        <v>5</v>
      </c>
      <c r="H476" s="164">
        <v>5</v>
      </c>
      <c r="I476" s="164">
        <v>6</v>
      </c>
      <c r="J476" s="164">
        <v>5</v>
      </c>
      <c r="K476" s="163">
        <v>7</v>
      </c>
      <c r="L476" s="164">
        <v>5</v>
      </c>
    </row>
    <row r="477" spans="2:22" ht="13.5" customHeight="1">
      <c r="B477" s="312" t="s">
        <v>29</v>
      </c>
      <c r="C477" s="329" t="s">
        <v>256</v>
      </c>
      <c r="D477" s="330" t="s">
        <v>256</v>
      </c>
      <c r="E477" s="330" t="s">
        <v>256</v>
      </c>
      <c r="F477" s="330" t="s">
        <v>256</v>
      </c>
      <c r="G477" s="330" t="s">
        <v>256</v>
      </c>
      <c r="H477" s="330">
        <v>1</v>
      </c>
      <c r="I477" s="330">
        <v>4</v>
      </c>
      <c r="J477" s="330">
        <v>4</v>
      </c>
      <c r="K477" s="329" t="s">
        <v>256</v>
      </c>
      <c r="L477" s="330" t="s">
        <v>256</v>
      </c>
    </row>
    <row r="478" spans="2:22" ht="13.5" customHeight="1" thickBot="1">
      <c r="B478" s="156" t="s">
        <v>291</v>
      </c>
      <c r="C478" s="152">
        <v>100</v>
      </c>
      <c r="D478" s="153">
        <v>100</v>
      </c>
      <c r="E478" s="153">
        <v>100</v>
      </c>
      <c r="F478" s="153">
        <v>100</v>
      </c>
      <c r="G478" s="153">
        <v>100</v>
      </c>
      <c r="H478" s="153">
        <v>100</v>
      </c>
      <c r="I478" s="153">
        <v>100</v>
      </c>
      <c r="J478" s="153">
        <v>100</v>
      </c>
      <c r="K478" s="152">
        <v>100</v>
      </c>
      <c r="L478" s="153">
        <v>100</v>
      </c>
    </row>
    <row r="479" spans="2:22">
      <c r="B479" s="358" t="s">
        <v>745</v>
      </c>
      <c r="C479" s="463"/>
      <c r="D479" s="463"/>
      <c r="E479" s="463"/>
      <c r="F479" s="463"/>
      <c r="G479" s="463"/>
      <c r="H479" s="463"/>
      <c r="I479" s="463"/>
      <c r="J479" s="463"/>
      <c r="K479" s="463"/>
      <c r="L479" s="463"/>
    </row>
    <row r="480" spans="2:22">
      <c r="B480" s="10"/>
      <c r="C480" s="10"/>
      <c r="D480" s="10"/>
      <c r="E480" s="10"/>
      <c r="F480" s="10"/>
      <c r="G480" s="10"/>
      <c r="H480" s="10"/>
      <c r="I480" s="10"/>
      <c r="J480" s="10"/>
      <c r="K480" s="10"/>
      <c r="L480" s="10"/>
      <c r="N480" s="10"/>
      <c r="O480" s="10"/>
      <c r="P480" s="10"/>
      <c r="R480" s="10"/>
      <c r="S480" s="10"/>
      <c r="T480" s="10"/>
      <c r="U480" s="10"/>
      <c r="V480" s="10"/>
    </row>
    <row r="481" spans="2:22">
      <c r="B481" s="10"/>
      <c r="C481" s="10"/>
      <c r="D481" s="10"/>
      <c r="E481" s="10"/>
      <c r="F481" s="10"/>
      <c r="G481" s="10"/>
      <c r="H481" s="10"/>
      <c r="I481" s="10"/>
      <c r="J481" s="10"/>
      <c r="K481" s="10"/>
      <c r="L481" s="10"/>
      <c r="N481" s="10"/>
      <c r="O481" s="10"/>
      <c r="P481" s="10"/>
      <c r="R481" s="10"/>
      <c r="S481" s="10"/>
      <c r="T481" s="10"/>
      <c r="U481" s="10"/>
      <c r="V481" s="10"/>
    </row>
    <row r="482" spans="2:22" ht="17.399999999999999">
      <c r="B482" s="184" t="s">
        <v>530</v>
      </c>
      <c r="C482" s="219"/>
      <c r="D482" s="219"/>
      <c r="E482" s="219"/>
      <c r="F482" s="219"/>
      <c r="G482" s="219"/>
      <c r="H482" s="219"/>
      <c r="I482" s="219"/>
      <c r="J482" s="220"/>
      <c r="K482" s="219"/>
      <c r="L482" s="26"/>
      <c r="M482" s="26"/>
      <c r="N482" s="10"/>
      <c r="O482" s="10"/>
      <c r="P482" s="10"/>
      <c r="R482" s="10"/>
      <c r="S482" s="10"/>
      <c r="T482" s="10"/>
      <c r="U482" s="10"/>
      <c r="V482" s="10"/>
    </row>
    <row r="483" spans="2:22">
      <c r="C483" s="478"/>
      <c r="D483" s="478"/>
      <c r="E483" s="478"/>
      <c r="F483" s="478"/>
      <c r="G483" s="478"/>
      <c r="H483" s="478"/>
      <c r="I483" s="478"/>
      <c r="J483" s="479"/>
      <c r="K483" s="478"/>
      <c r="L483" s="485"/>
      <c r="M483" s="26"/>
      <c r="N483" s="10"/>
      <c r="O483" s="10"/>
      <c r="P483" s="10"/>
      <c r="R483" s="10"/>
      <c r="S483" s="10"/>
      <c r="T483" s="10"/>
      <c r="U483" s="10"/>
      <c r="V483" s="10"/>
    </row>
    <row r="484" spans="2:22" ht="13.5" customHeight="1">
      <c r="B484" s="154"/>
      <c r="C484" s="168"/>
      <c r="D484" s="155"/>
      <c r="E484" s="155"/>
      <c r="F484" s="155"/>
      <c r="G484" s="155"/>
      <c r="H484" s="155"/>
      <c r="I484" s="155"/>
      <c r="J484" s="155"/>
      <c r="K484" s="168" t="s">
        <v>209</v>
      </c>
      <c r="L484" s="155" t="s">
        <v>209</v>
      </c>
      <c r="M484" s="10"/>
      <c r="N484" s="10"/>
      <c r="O484" s="10"/>
      <c r="Q484" s="10"/>
      <c r="R484" s="10"/>
      <c r="S484" s="10"/>
      <c r="T484" s="10"/>
      <c r="U484" s="10"/>
    </row>
    <row r="485" spans="2:22" ht="13.5" customHeight="1">
      <c r="B485" s="343" t="s">
        <v>0</v>
      </c>
      <c r="C485" s="337" t="s">
        <v>645</v>
      </c>
      <c r="D485" s="338" t="s">
        <v>619</v>
      </c>
      <c r="E485" s="338" t="s">
        <v>602</v>
      </c>
      <c r="F485" s="338" t="s">
        <v>474</v>
      </c>
      <c r="G485" s="338" t="s">
        <v>486</v>
      </c>
      <c r="H485" s="338" t="s">
        <v>447</v>
      </c>
      <c r="I485" s="338" t="s">
        <v>366</v>
      </c>
      <c r="J485" s="338" t="s">
        <v>348</v>
      </c>
      <c r="K485" s="337">
        <v>2026</v>
      </c>
      <c r="L485" s="338">
        <v>2025</v>
      </c>
      <c r="M485" s="10"/>
      <c r="N485" s="10"/>
      <c r="O485" s="10"/>
      <c r="Q485" s="10"/>
      <c r="R485" s="10"/>
      <c r="S485" s="10"/>
      <c r="T485" s="10"/>
      <c r="U485" s="10"/>
    </row>
    <row r="486" spans="2:22" ht="13.5" customHeight="1">
      <c r="B486" s="158" t="s">
        <v>423</v>
      </c>
      <c r="C486" s="600">
        <v>-1286</v>
      </c>
      <c r="D486" s="504">
        <v>7381</v>
      </c>
      <c r="E486" s="504">
        <v>270</v>
      </c>
      <c r="F486" s="504">
        <v>23835</v>
      </c>
      <c r="G486" s="504">
        <v>7168</v>
      </c>
      <c r="H486" s="504">
        <v>13411</v>
      </c>
      <c r="I486" s="504">
        <v>2513</v>
      </c>
      <c r="J486" s="504">
        <v>-3779</v>
      </c>
      <c r="K486" s="508">
        <v>6366</v>
      </c>
      <c r="L486" s="504">
        <v>23091</v>
      </c>
      <c r="M486" s="10"/>
      <c r="N486" s="10"/>
      <c r="O486" s="10"/>
      <c r="Q486" s="10"/>
      <c r="R486" s="10"/>
      <c r="S486" s="10"/>
      <c r="T486" s="10"/>
      <c r="U486" s="10"/>
    </row>
    <row r="487" spans="2:22" ht="13.5" customHeight="1">
      <c r="B487" s="158" t="s">
        <v>315</v>
      </c>
      <c r="C487" s="284">
        <v>1900</v>
      </c>
      <c r="D487" s="504">
        <v>2693</v>
      </c>
      <c r="E487" s="504">
        <v>2525</v>
      </c>
      <c r="F487" s="504">
        <v>1489</v>
      </c>
      <c r="G487" s="504">
        <v>1553</v>
      </c>
      <c r="H487" s="504">
        <v>343</v>
      </c>
      <c r="I487" s="504">
        <v>-1745</v>
      </c>
      <c r="J487" s="504">
        <v>-1735</v>
      </c>
      <c r="K487" s="508">
        <v>7118</v>
      </c>
      <c r="L487" s="504">
        <v>151</v>
      </c>
      <c r="M487" s="10"/>
      <c r="N487" s="10"/>
      <c r="O487" s="10"/>
      <c r="Q487" s="10"/>
      <c r="R487" s="10"/>
      <c r="S487" s="10"/>
      <c r="T487" s="10"/>
      <c r="U487" s="10"/>
    </row>
    <row r="488" spans="2:22" ht="13.5" customHeight="1">
      <c r="B488" s="312" t="s">
        <v>339</v>
      </c>
      <c r="C488" s="356">
        <v>4875</v>
      </c>
      <c r="D488" s="357">
        <v>4504</v>
      </c>
      <c r="E488" s="357">
        <v>3175</v>
      </c>
      <c r="F488" s="357">
        <v>2728</v>
      </c>
      <c r="G488" s="357">
        <v>3129</v>
      </c>
      <c r="H488" s="357">
        <v>1672</v>
      </c>
      <c r="I488" s="357">
        <v>1523</v>
      </c>
      <c r="J488" s="357">
        <v>680</v>
      </c>
      <c r="K488" s="356">
        <v>12554</v>
      </c>
      <c r="L488" s="357">
        <v>6323</v>
      </c>
      <c r="M488" s="10"/>
      <c r="N488" s="10"/>
      <c r="O488" s="10"/>
      <c r="Q488" s="10"/>
      <c r="R488" s="10"/>
      <c r="S488" s="10"/>
      <c r="T488" s="10"/>
      <c r="U488" s="10"/>
    </row>
    <row r="489" spans="2:22" ht="13.5" customHeight="1" thickBot="1">
      <c r="B489" s="156" t="s">
        <v>32</v>
      </c>
      <c r="C489" s="290">
        <v>5489</v>
      </c>
      <c r="D489" s="291">
        <v>14578</v>
      </c>
      <c r="E489" s="513">
        <v>5970</v>
      </c>
      <c r="F489" s="291">
        <v>28052</v>
      </c>
      <c r="G489" s="569">
        <v>11850</v>
      </c>
      <c r="H489" s="513">
        <v>15426</v>
      </c>
      <c r="I489" s="513">
        <v>2291</v>
      </c>
      <c r="J489" s="569">
        <v>-4834</v>
      </c>
      <c r="K489" s="290">
        <v>26037</v>
      </c>
      <c r="L489" s="291">
        <v>29566</v>
      </c>
      <c r="M489" s="10"/>
      <c r="N489" s="10"/>
      <c r="O489" s="10"/>
      <c r="Q489" s="10"/>
      <c r="R489" s="10"/>
      <c r="S489" s="10"/>
      <c r="T489" s="10"/>
      <c r="U489" s="10"/>
    </row>
    <row r="490" spans="2:22">
      <c r="B490" s="358" t="s">
        <v>746</v>
      </c>
      <c r="C490" s="10"/>
      <c r="D490" s="10"/>
      <c r="E490" s="10"/>
      <c r="F490" s="10"/>
      <c r="G490" s="10"/>
      <c r="H490" s="10"/>
      <c r="I490" s="10"/>
      <c r="J490" s="10"/>
      <c r="K490" s="10"/>
      <c r="L490" s="10"/>
      <c r="N490" s="10"/>
      <c r="O490" s="10"/>
      <c r="P490" s="10"/>
      <c r="R490" s="10"/>
      <c r="S490" s="10"/>
      <c r="T490" s="10"/>
      <c r="U490" s="10"/>
      <c r="V490" s="10"/>
    </row>
    <row r="491" spans="2:22">
      <c r="B491" s="369" t="s">
        <v>531</v>
      </c>
      <c r="C491" s="10"/>
      <c r="D491" s="10"/>
      <c r="E491" s="10"/>
      <c r="F491" s="10"/>
      <c r="G491" s="10"/>
      <c r="H491" s="10"/>
      <c r="I491" s="10"/>
      <c r="J491" s="10"/>
      <c r="K491" s="10"/>
      <c r="L491" s="10"/>
      <c r="N491" s="10"/>
      <c r="O491" s="10"/>
      <c r="P491" s="10"/>
      <c r="R491" s="10"/>
      <c r="S491" s="10"/>
      <c r="T491" s="10"/>
      <c r="U491" s="10"/>
      <c r="V491" s="10"/>
    </row>
    <row r="492" spans="2:22">
      <c r="B492" s="10"/>
      <c r="C492" s="10"/>
      <c r="D492" s="10"/>
      <c r="E492" s="10"/>
      <c r="F492" s="10"/>
      <c r="G492" s="10"/>
      <c r="H492" s="10"/>
      <c r="I492" s="10"/>
      <c r="J492" s="10"/>
      <c r="K492" s="10"/>
      <c r="L492" s="10"/>
      <c r="N492" s="10"/>
      <c r="O492" s="10"/>
      <c r="P492" s="10"/>
      <c r="R492" s="10"/>
      <c r="S492" s="10"/>
      <c r="T492" s="10"/>
      <c r="U492" s="10"/>
      <c r="V492" s="10"/>
    </row>
    <row r="493" spans="2:22">
      <c r="B493" s="10"/>
      <c r="C493" s="10"/>
      <c r="D493" s="10"/>
      <c r="E493" s="10"/>
      <c r="F493" s="10"/>
      <c r="G493" s="10"/>
      <c r="H493" s="10"/>
      <c r="I493" s="10"/>
      <c r="J493" s="10"/>
      <c r="K493" s="10"/>
      <c r="L493" s="10"/>
      <c r="N493" s="10"/>
      <c r="O493" s="10"/>
      <c r="P493" s="10"/>
      <c r="R493" s="10"/>
      <c r="S493" s="10"/>
      <c r="T493" s="10"/>
      <c r="U493" s="10"/>
      <c r="V493" s="10"/>
    </row>
    <row r="494" spans="2:22" ht="22.8">
      <c r="B494" s="262" t="s">
        <v>466</v>
      </c>
      <c r="C494" s="10"/>
      <c r="D494" s="10"/>
      <c r="E494" s="10"/>
      <c r="F494" s="10"/>
      <c r="G494" s="10"/>
      <c r="H494" s="10"/>
      <c r="I494" s="10"/>
      <c r="J494" s="10"/>
      <c r="K494" s="10"/>
      <c r="L494" s="10"/>
      <c r="N494" s="10"/>
      <c r="O494" s="10"/>
      <c r="P494" s="10"/>
      <c r="R494" s="10"/>
      <c r="S494" s="10"/>
      <c r="T494" s="10"/>
      <c r="U494" s="10"/>
      <c r="V494" s="10"/>
    </row>
    <row r="495" spans="2:22">
      <c r="B495" s="10"/>
      <c r="C495" s="10"/>
      <c r="D495" s="10"/>
      <c r="E495" s="10"/>
      <c r="F495" s="10"/>
      <c r="G495" s="10"/>
      <c r="H495" s="10"/>
      <c r="I495" s="10"/>
      <c r="J495" s="10"/>
      <c r="K495" s="10"/>
      <c r="L495" s="10"/>
      <c r="N495" s="10"/>
      <c r="O495" s="10"/>
      <c r="P495" s="10"/>
      <c r="R495" s="10"/>
      <c r="S495" s="10"/>
      <c r="T495" s="10"/>
      <c r="U495" s="10"/>
      <c r="V495" s="10"/>
    </row>
    <row r="496" spans="2:22" ht="17.399999999999999">
      <c r="B496" s="184" t="s">
        <v>532</v>
      </c>
      <c r="C496" s="10"/>
      <c r="D496" s="10"/>
      <c r="E496" s="10"/>
      <c r="F496" s="10"/>
      <c r="G496" s="10"/>
      <c r="H496" s="10"/>
      <c r="I496" s="10"/>
      <c r="J496" s="10"/>
      <c r="K496" s="10"/>
      <c r="L496" s="10"/>
      <c r="N496" s="10"/>
      <c r="O496" s="10"/>
      <c r="P496" s="10"/>
      <c r="R496" s="10"/>
      <c r="S496" s="10"/>
      <c r="T496" s="10"/>
      <c r="U496" s="10"/>
      <c r="V496" s="10"/>
    </row>
    <row r="497" spans="2:22">
      <c r="B497" s="5"/>
      <c r="C497" s="388"/>
      <c r="D497" s="388"/>
      <c r="E497" s="388"/>
      <c r="F497" s="388"/>
      <c r="G497" s="388"/>
      <c r="H497" s="388"/>
      <c r="I497" s="388"/>
      <c r="J497" s="388"/>
      <c r="K497" s="388"/>
      <c r="L497" s="388"/>
      <c r="N497" s="10"/>
      <c r="O497" s="10"/>
      <c r="P497" s="10"/>
      <c r="Q497" s="10"/>
      <c r="R497" s="10"/>
      <c r="S497" s="10"/>
      <c r="T497" s="10"/>
      <c r="U497" s="10"/>
      <c r="V497" s="10"/>
    </row>
    <row r="498" spans="2:22" ht="13.5" customHeight="1">
      <c r="B498" s="225"/>
      <c r="C498" s="168"/>
      <c r="D498" s="155"/>
      <c r="E498" s="155"/>
      <c r="F498" s="155"/>
      <c r="G498" s="155"/>
      <c r="H498" s="155"/>
      <c r="I498" s="155"/>
      <c r="J498" s="155"/>
      <c r="K498" s="168" t="s">
        <v>209</v>
      </c>
      <c r="L498" s="155" t="s">
        <v>209</v>
      </c>
      <c r="M498" s="10"/>
      <c r="N498" s="10"/>
      <c r="O498" s="10"/>
      <c r="P498" s="10"/>
      <c r="Q498" s="10"/>
      <c r="R498" s="10"/>
    </row>
    <row r="499" spans="2:22" ht="13.5" customHeight="1">
      <c r="B499" s="343" t="s">
        <v>0</v>
      </c>
      <c r="C499" s="337" t="s">
        <v>645</v>
      </c>
      <c r="D499" s="338" t="s">
        <v>619</v>
      </c>
      <c r="E499" s="338" t="s">
        <v>602</v>
      </c>
      <c r="F499" s="338" t="s">
        <v>474</v>
      </c>
      <c r="G499" s="338" t="s">
        <v>475</v>
      </c>
      <c r="H499" s="338" t="s">
        <v>447</v>
      </c>
      <c r="I499" s="338" t="s">
        <v>366</v>
      </c>
      <c r="J499" s="338" t="s">
        <v>348</v>
      </c>
      <c r="K499" s="337">
        <v>2026</v>
      </c>
      <c r="L499" s="338">
        <v>2025</v>
      </c>
      <c r="M499" s="10"/>
      <c r="N499" s="10"/>
      <c r="O499" s="10"/>
      <c r="P499" s="10"/>
      <c r="Q499" s="10"/>
      <c r="R499" s="10"/>
    </row>
    <row r="500" spans="2:22" ht="13.5" customHeight="1">
      <c r="B500" s="158" t="s">
        <v>286</v>
      </c>
      <c r="C500" s="536">
        <v>336</v>
      </c>
      <c r="D500" s="504">
        <v>270</v>
      </c>
      <c r="E500" s="504">
        <v>188</v>
      </c>
      <c r="F500" s="504">
        <v>-431</v>
      </c>
      <c r="G500" s="504">
        <v>249</v>
      </c>
      <c r="H500" s="504">
        <v>274</v>
      </c>
      <c r="I500" s="504">
        <v>-267</v>
      </c>
      <c r="J500" s="504">
        <v>-133</v>
      </c>
      <c r="K500" s="508">
        <v>794</v>
      </c>
      <c r="L500" s="504">
        <v>256</v>
      </c>
      <c r="M500" s="10"/>
      <c r="N500" s="10"/>
      <c r="O500" s="10"/>
      <c r="P500" s="10"/>
      <c r="Q500" s="10"/>
      <c r="R500" s="10"/>
    </row>
    <row r="501" spans="2:22" ht="13.5" customHeight="1">
      <c r="B501" s="158" t="s">
        <v>287</v>
      </c>
      <c r="C501" s="578">
        <v>162</v>
      </c>
      <c r="D501" s="504">
        <v>409</v>
      </c>
      <c r="E501" s="504">
        <v>-37</v>
      </c>
      <c r="F501" s="504">
        <v>679</v>
      </c>
      <c r="G501" s="504">
        <v>125</v>
      </c>
      <c r="H501" s="504">
        <v>222</v>
      </c>
      <c r="I501" s="504">
        <v>456</v>
      </c>
      <c r="J501" s="504">
        <v>98</v>
      </c>
      <c r="K501" s="508">
        <v>534</v>
      </c>
      <c r="L501" s="504">
        <v>803</v>
      </c>
      <c r="M501" s="10"/>
      <c r="N501" s="10"/>
      <c r="O501" s="10"/>
      <c r="P501" s="10"/>
      <c r="Q501" s="10"/>
      <c r="R501" s="10"/>
    </row>
    <row r="502" spans="2:22" ht="13.5" customHeight="1">
      <c r="B502" s="312" t="s">
        <v>4</v>
      </c>
      <c r="C502" s="356">
        <v>11</v>
      </c>
      <c r="D502" s="505">
        <v>10</v>
      </c>
      <c r="E502" s="505">
        <v>11</v>
      </c>
      <c r="F502" s="505">
        <v>12</v>
      </c>
      <c r="G502" s="505">
        <v>9</v>
      </c>
      <c r="H502" s="505">
        <v>17</v>
      </c>
      <c r="I502" s="505">
        <v>12</v>
      </c>
      <c r="J502" s="505">
        <v>14</v>
      </c>
      <c r="K502" s="512">
        <v>31</v>
      </c>
      <c r="L502" s="505">
        <v>38</v>
      </c>
      <c r="M502" s="10"/>
      <c r="N502" s="10"/>
      <c r="O502" s="10"/>
      <c r="P502" s="10"/>
      <c r="Q502" s="10"/>
      <c r="R502" s="10"/>
    </row>
    <row r="503" spans="2:22" ht="13.5" customHeight="1">
      <c r="B503" s="316" t="s">
        <v>231</v>
      </c>
      <c r="C503" s="372">
        <v>508</v>
      </c>
      <c r="D503" s="517">
        <v>689</v>
      </c>
      <c r="E503" s="517">
        <v>162</v>
      </c>
      <c r="F503" s="517">
        <v>260</v>
      </c>
      <c r="G503" s="517">
        <v>382</v>
      </c>
      <c r="H503" s="517">
        <v>513</v>
      </c>
      <c r="I503" s="517">
        <v>201</v>
      </c>
      <c r="J503" s="517">
        <v>-20</v>
      </c>
      <c r="K503" s="516">
        <v>1359</v>
      </c>
      <c r="L503" s="517">
        <v>1097</v>
      </c>
      <c r="M503" s="10"/>
      <c r="N503" s="10"/>
      <c r="O503" s="10"/>
      <c r="P503" s="10"/>
      <c r="Q503" s="10"/>
      <c r="R503" s="10"/>
    </row>
    <row r="504" spans="2:22" ht="13.5" customHeight="1">
      <c r="B504" s="158" t="s">
        <v>747</v>
      </c>
      <c r="C504" s="284">
        <v>606382</v>
      </c>
      <c r="D504" s="504">
        <v>590749</v>
      </c>
      <c r="E504" s="504">
        <v>546637</v>
      </c>
      <c r="F504" s="504">
        <v>558639</v>
      </c>
      <c r="G504" s="504">
        <v>549571</v>
      </c>
      <c r="H504" s="504">
        <v>540843</v>
      </c>
      <c r="I504" s="504">
        <v>527640</v>
      </c>
      <c r="J504" s="504">
        <v>545327</v>
      </c>
      <c r="K504" s="508">
        <v>606382</v>
      </c>
      <c r="L504" s="504">
        <v>549571</v>
      </c>
      <c r="M504" s="10"/>
      <c r="N504" s="10"/>
      <c r="O504" s="10"/>
      <c r="P504" s="10"/>
      <c r="Q504" s="10"/>
      <c r="R504" s="10"/>
    </row>
    <row r="505" spans="2:22" ht="13.5" customHeight="1">
      <c r="B505" s="158" t="s">
        <v>317</v>
      </c>
      <c r="C505" s="284">
        <v>30585</v>
      </c>
      <c r="D505" s="504">
        <v>30403</v>
      </c>
      <c r="E505" s="504">
        <v>27314</v>
      </c>
      <c r="F505" s="504">
        <v>28573</v>
      </c>
      <c r="G505" s="504">
        <v>28225</v>
      </c>
      <c r="H505" s="504">
        <v>27232</v>
      </c>
      <c r="I505" s="504">
        <v>26463</v>
      </c>
      <c r="J505" s="504">
        <v>26800</v>
      </c>
      <c r="K505" s="508">
        <v>30585</v>
      </c>
      <c r="L505" s="504">
        <v>28225</v>
      </c>
      <c r="M505" s="10"/>
      <c r="N505" s="10"/>
      <c r="O505" s="10"/>
      <c r="P505" s="10"/>
      <c r="Q505" s="10"/>
      <c r="R505" s="10"/>
    </row>
    <row r="506" spans="2:22" ht="13.5" customHeight="1" thickBot="1">
      <c r="B506" s="167" t="s">
        <v>748</v>
      </c>
      <c r="C506" s="286">
        <v>13300</v>
      </c>
      <c r="D506" s="520">
        <v>13300</v>
      </c>
      <c r="E506" s="520">
        <v>13300</v>
      </c>
      <c r="F506" s="520">
        <v>19448</v>
      </c>
      <c r="G506" s="520">
        <v>19116</v>
      </c>
      <c r="H506" s="520">
        <v>18754</v>
      </c>
      <c r="I506" s="520">
        <v>19165</v>
      </c>
      <c r="J506" s="520">
        <v>19300</v>
      </c>
      <c r="K506" s="506">
        <v>13300</v>
      </c>
      <c r="L506" s="520">
        <v>19011</v>
      </c>
      <c r="M506" s="10"/>
      <c r="N506" s="10"/>
      <c r="O506" s="10"/>
      <c r="P506" s="10"/>
      <c r="Q506" s="10"/>
      <c r="R506" s="10"/>
    </row>
    <row r="507" spans="2:22" ht="13.5" customHeight="1">
      <c r="B507" s="158" t="s">
        <v>749</v>
      </c>
      <c r="C507" s="531">
        <v>15.3</v>
      </c>
      <c r="D507" s="303">
        <v>20.7</v>
      </c>
      <c r="E507" s="303">
        <v>4.9000000000000004</v>
      </c>
      <c r="F507" s="303">
        <v>5.3</v>
      </c>
      <c r="G507" s="303">
        <v>8</v>
      </c>
      <c r="H507" s="303">
        <v>10.9</v>
      </c>
      <c r="I507" s="303">
        <v>4.2</v>
      </c>
      <c r="J507" s="303">
        <v>-0.4</v>
      </c>
      <c r="K507" s="531">
        <v>13.6</v>
      </c>
      <c r="L507" s="303">
        <v>7.7</v>
      </c>
      <c r="M507" s="10"/>
      <c r="N507" s="10"/>
      <c r="O507" s="10"/>
      <c r="P507" s="10"/>
      <c r="Q507" s="10"/>
      <c r="R507" s="10"/>
    </row>
    <row r="508" spans="2:22" ht="13.5" customHeight="1">
      <c r="B508" s="158" t="s">
        <v>750</v>
      </c>
      <c r="C508" s="163">
        <v>221</v>
      </c>
      <c r="D508" s="293">
        <v>215</v>
      </c>
      <c r="E508" s="293">
        <v>215</v>
      </c>
      <c r="F508" s="293">
        <v>197</v>
      </c>
      <c r="G508" s="293">
        <v>191</v>
      </c>
      <c r="H508" s="293">
        <v>208</v>
      </c>
      <c r="I508" s="293">
        <v>207</v>
      </c>
      <c r="J508" s="293">
        <v>193</v>
      </c>
      <c r="K508" s="292">
        <v>221</v>
      </c>
      <c r="L508" s="293">
        <v>191</v>
      </c>
      <c r="M508" s="10"/>
      <c r="N508" s="10"/>
      <c r="O508" s="10"/>
      <c r="P508" s="10"/>
      <c r="Q508" s="10"/>
      <c r="R508" s="10"/>
    </row>
    <row r="509" spans="2:22" ht="13.5" customHeight="1" thickBot="1">
      <c r="B509" s="167" t="s">
        <v>249</v>
      </c>
      <c r="C509" s="298">
        <v>1011</v>
      </c>
      <c r="D509" s="299">
        <v>1011</v>
      </c>
      <c r="E509" s="299">
        <v>1006</v>
      </c>
      <c r="F509" s="299">
        <v>984</v>
      </c>
      <c r="G509" s="299">
        <v>984</v>
      </c>
      <c r="H509" s="299">
        <v>971</v>
      </c>
      <c r="I509" s="299">
        <v>954</v>
      </c>
      <c r="J509" s="299">
        <v>940</v>
      </c>
      <c r="K509" s="298">
        <v>1011</v>
      </c>
      <c r="L509" s="299">
        <v>984</v>
      </c>
      <c r="M509" s="10"/>
      <c r="N509" s="10"/>
      <c r="O509" s="10"/>
      <c r="P509" s="10"/>
      <c r="Q509" s="10"/>
      <c r="R509" s="10"/>
    </row>
    <row r="510" spans="2:22" ht="13.5" customHeight="1">
      <c r="B510" s="358" t="s">
        <v>751</v>
      </c>
      <c r="C510" s="260"/>
      <c r="D510" s="260"/>
      <c r="E510" s="260"/>
      <c r="F510" s="260"/>
      <c r="G510" s="260"/>
      <c r="H510" s="260"/>
      <c r="I510" s="260"/>
      <c r="J510" s="260"/>
      <c r="K510" s="260"/>
      <c r="L510" s="260"/>
      <c r="M510" s="260"/>
      <c r="N510" s="10"/>
      <c r="O510" s="10"/>
      <c r="P510" s="10"/>
      <c r="Q510" s="10"/>
      <c r="R510" s="10"/>
      <c r="S510" s="10"/>
    </row>
    <row r="511" spans="2:22" ht="15" customHeight="1">
      <c r="B511" s="358" t="s">
        <v>752</v>
      </c>
      <c r="C511" s="486"/>
      <c r="D511" s="82"/>
      <c r="E511" s="82"/>
      <c r="F511" s="82"/>
      <c r="G511" s="82"/>
      <c r="H511" s="82"/>
      <c r="I511" s="82"/>
      <c r="J511" s="82"/>
      <c r="K511" s="82"/>
      <c r="L511" s="82"/>
      <c r="M511" s="82"/>
      <c r="N511" s="10"/>
      <c r="O511" s="10"/>
      <c r="P511" s="10"/>
      <c r="Q511" s="10"/>
      <c r="R511" s="10"/>
      <c r="S511" s="10"/>
    </row>
    <row r="512" spans="2:22" ht="13.5" customHeight="1">
      <c r="B512" s="358"/>
      <c r="C512" s="260"/>
      <c r="D512" s="260"/>
      <c r="E512" s="260"/>
      <c r="F512" s="260"/>
      <c r="G512" s="260"/>
      <c r="H512" s="260"/>
      <c r="I512" s="260"/>
      <c r="J512" s="260"/>
      <c r="K512" s="260"/>
      <c r="L512" s="260"/>
      <c r="M512" s="260"/>
      <c r="N512" s="10"/>
      <c r="O512" s="10"/>
      <c r="P512" s="10"/>
      <c r="Q512" s="10"/>
      <c r="R512" s="10"/>
      <c r="S512" s="10"/>
    </row>
    <row r="513" spans="2:22" ht="26.25" customHeight="1">
      <c r="B513" s="260"/>
      <c r="C513" s="260"/>
      <c r="D513" s="260"/>
      <c r="E513" s="260"/>
      <c r="F513" s="260"/>
      <c r="G513" s="260"/>
      <c r="H513" s="260"/>
      <c r="I513" s="260"/>
      <c r="J513" s="260"/>
      <c r="K513" s="260"/>
      <c r="L513" s="260"/>
      <c r="M513" s="260"/>
      <c r="N513" s="10"/>
      <c r="O513" s="10"/>
      <c r="P513" s="10"/>
      <c r="Q513" s="10"/>
      <c r="R513" s="10"/>
      <c r="S513" s="10"/>
    </row>
    <row r="514" spans="2:22" ht="26.25" customHeight="1">
      <c r="B514" s="184" t="s">
        <v>347</v>
      </c>
      <c r="N514" s="10"/>
      <c r="O514" s="10"/>
      <c r="P514" s="10"/>
      <c r="Q514" s="10"/>
      <c r="R514" s="10"/>
      <c r="S514" s="10"/>
    </row>
    <row r="515" spans="2:22" ht="20.100000000000001" customHeight="1">
      <c r="B515" s="184"/>
      <c r="C515" s="355"/>
      <c r="D515" s="355"/>
      <c r="E515" s="355"/>
      <c r="F515" s="355"/>
      <c r="G515" s="355"/>
      <c r="H515" s="355"/>
      <c r="I515" s="355"/>
      <c r="J515" s="355"/>
      <c r="K515" s="355"/>
      <c r="L515" s="355"/>
      <c r="N515" s="10"/>
      <c r="O515" s="10"/>
      <c r="P515" s="10"/>
      <c r="Q515" s="10"/>
      <c r="R515" s="10"/>
      <c r="S515" s="10"/>
    </row>
    <row r="516" spans="2:22" ht="13.5" customHeight="1">
      <c r="B516" s="225" t="s">
        <v>263</v>
      </c>
      <c r="C516" s="168"/>
      <c r="D516" s="155"/>
      <c r="E516" s="155"/>
      <c r="F516" s="155"/>
      <c r="G516" s="155"/>
      <c r="H516" s="155"/>
      <c r="I516" s="155"/>
      <c r="J516" s="155"/>
      <c r="K516" s="168" t="s">
        <v>209</v>
      </c>
      <c r="L516" s="155" t="s">
        <v>209</v>
      </c>
      <c r="M516" s="72"/>
      <c r="N516" s="10"/>
      <c r="O516" s="10"/>
      <c r="P516" s="10"/>
      <c r="Q516" s="10"/>
      <c r="R516" s="10"/>
      <c r="S516" s="10"/>
    </row>
    <row r="517" spans="2:22" ht="13.5" customHeight="1">
      <c r="B517" s="343" t="s">
        <v>0</v>
      </c>
      <c r="C517" s="337" t="s">
        <v>645</v>
      </c>
      <c r="D517" s="338" t="s">
        <v>619</v>
      </c>
      <c r="E517" s="338" t="s">
        <v>602</v>
      </c>
      <c r="F517" s="338" t="s">
        <v>474</v>
      </c>
      <c r="G517" s="338" t="s">
        <v>475</v>
      </c>
      <c r="H517" s="338" t="s">
        <v>447</v>
      </c>
      <c r="I517" s="338" t="s">
        <v>366</v>
      </c>
      <c r="J517" s="338" t="s">
        <v>348</v>
      </c>
      <c r="K517" s="337">
        <v>2026</v>
      </c>
      <c r="L517" s="338">
        <v>2025</v>
      </c>
      <c r="M517" s="71"/>
      <c r="N517" s="132"/>
      <c r="O517" s="10"/>
      <c r="P517" s="10"/>
      <c r="Q517" s="10"/>
      <c r="R517" s="10"/>
      <c r="S517" s="10"/>
    </row>
    <row r="518" spans="2:22" ht="13.5" customHeight="1">
      <c r="B518" s="158" t="s">
        <v>345</v>
      </c>
      <c r="C518" s="284">
        <v>104250</v>
      </c>
      <c r="D518" s="285">
        <v>109258</v>
      </c>
      <c r="E518" s="285">
        <v>108240</v>
      </c>
      <c r="F518" s="285">
        <v>110657</v>
      </c>
      <c r="G518" s="285">
        <v>111869</v>
      </c>
      <c r="H518" s="285">
        <v>114809</v>
      </c>
      <c r="I518" s="285">
        <v>116112</v>
      </c>
      <c r="J518" s="285">
        <v>124043</v>
      </c>
      <c r="K518" s="284">
        <v>104250</v>
      </c>
      <c r="L518" s="285">
        <v>111869</v>
      </c>
      <c r="M518" s="46"/>
      <c r="N518" s="10"/>
      <c r="O518" s="10"/>
      <c r="P518" s="10"/>
      <c r="Q518" s="10"/>
      <c r="R518" s="10"/>
      <c r="S518" s="10"/>
    </row>
    <row r="519" spans="2:22" ht="13.5" customHeight="1">
      <c r="B519" s="158" t="s">
        <v>753</v>
      </c>
      <c r="C519" s="284">
        <v>426721</v>
      </c>
      <c r="D519" s="285">
        <v>423421</v>
      </c>
      <c r="E519" s="285">
        <v>377662</v>
      </c>
      <c r="F519" s="285">
        <v>388490</v>
      </c>
      <c r="G519" s="285">
        <v>373334</v>
      </c>
      <c r="H519" s="285">
        <v>355982</v>
      </c>
      <c r="I519" s="285">
        <v>337429</v>
      </c>
      <c r="J519" s="285">
        <v>347990</v>
      </c>
      <c r="K519" s="284">
        <v>426721</v>
      </c>
      <c r="L519" s="285">
        <v>373334</v>
      </c>
      <c r="M519" s="124"/>
      <c r="N519" s="10"/>
      <c r="O519" s="10"/>
      <c r="P519" s="10"/>
      <c r="Q519" s="10"/>
      <c r="R519" s="10"/>
      <c r="S519" s="10"/>
    </row>
    <row r="520" spans="2:22" ht="13.5" customHeight="1">
      <c r="B520" s="312" t="s">
        <v>346</v>
      </c>
      <c r="C520" s="356">
        <v>17763</v>
      </c>
      <c r="D520" s="357">
        <v>18042</v>
      </c>
      <c r="E520" s="357">
        <v>17244</v>
      </c>
      <c r="F520" s="357">
        <v>16802</v>
      </c>
      <c r="G520" s="357">
        <v>15640</v>
      </c>
      <c r="H520" s="357">
        <v>15953</v>
      </c>
      <c r="I520" s="357">
        <v>16102</v>
      </c>
      <c r="J520" s="357">
        <v>14923</v>
      </c>
      <c r="K520" s="356">
        <v>17763</v>
      </c>
      <c r="L520" s="357">
        <v>15640</v>
      </c>
      <c r="M520" s="87"/>
      <c r="N520" s="10"/>
      <c r="O520" s="10"/>
      <c r="P520" s="10"/>
      <c r="Q520" s="10"/>
      <c r="R520" s="10"/>
      <c r="S520" s="10"/>
    </row>
    <row r="521" spans="2:22" ht="13.5" customHeight="1" thickBot="1">
      <c r="B521" s="156" t="s">
        <v>32</v>
      </c>
      <c r="C521" s="290">
        <v>548734</v>
      </c>
      <c r="D521" s="291">
        <v>550721</v>
      </c>
      <c r="E521" s="291">
        <v>503146</v>
      </c>
      <c r="F521" s="291">
        <v>515949</v>
      </c>
      <c r="G521" s="291">
        <v>500843</v>
      </c>
      <c r="H521" s="291">
        <v>486743</v>
      </c>
      <c r="I521" s="291">
        <v>469643</v>
      </c>
      <c r="J521" s="291">
        <v>486956</v>
      </c>
      <c r="K521" s="290">
        <v>548734</v>
      </c>
      <c r="L521" s="291">
        <v>500843</v>
      </c>
      <c r="M521" s="87"/>
      <c r="N521" s="10"/>
      <c r="O521" s="10"/>
      <c r="P521" s="10"/>
      <c r="Q521" s="10"/>
      <c r="R521" s="10"/>
      <c r="S521" s="10"/>
    </row>
    <row r="522" spans="2:22" s="87" customFormat="1" ht="11.4"/>
    <row r="523" spans="2:22" s="87" customFormat="1" ht="11.4"/>
    <row r="524" spans="2:22" s="87" customFormat="1" ht="11.4"/>
    <row r="525" spans="2:22" s="87" customFormat="1" ht="17.399999999999999">
      <c r="B525" s="184" t="s">
        <v>591</v>
      </c>
    </row>
    <row r="526" spans="2:22">
      <c r="B526" s="87"/>
      <c r="C526" s="89"/>
      <c r="D526" s="89"/>
      <c r="E526" s="89"/>
      <c r="F526" s="89"/>
      <c r="G526" s="89"/>
      <c r="H526" s="89"/>
      <c r="I526" s="89"/>
      <c r="J526" s="89"/>
      <c r="K526" s="89"/>
      <c r="L526" s="89"/>
      <c r="M526" s="87"/>
      <c r="N526" s="10"/>
      <c r="O526" s="10"/>
      <c r="P526" s="10"/>
      <c r="Q526" s="10"/>
      <c r="R526" s="10"/>
      <c r="S526" s="10"/>
      <c r="T526" s="10"/>
      <c r="U526" s="10"/>
      <c r="V526" s="10"/>
    </row>
    <row r="527" spans="2:22" ht="15" customHeight="1">
      <c r="B527" s="225"/>
      <c r="C527" s="168"/>
      <c r="D527" s="155"/>
      <c r="E527" s="155"/>
      <c r="F527" s="155"/>
      <c r="G527" s="155"/>
      <c r="H527" s="155"/>
      <c r="I527" s="155"/>
      <c r="J527" s="155"/>
      <c r="K527" s="168" t="s">
        <v>209</v>
      </c>
      <c r="L527" s="155" t="s">
        <v>209</v>
      </c>
      <c r="M527" s="10"/>
      <c r="N527" s="10"/>
      <c r="O527" s="10"/>
      <c r="P527" s="10"/>
      <c r="Q527" s="10"/>
      <c r="R527" s="10"/>
      <c r="S527" s="10"/>
      <c r="T527" s="10"/>
      <c r="U527" s="10"/>
    </row>
    <row r="528" spans="2:22" ht="13.5" customHeight="1">
      <c r="B528" s="343" t="s">
        <v>0</v>
      </c>
      <c r="C528" s="337" t="s">
        <v>645</v>
      </c>
      <c r="D528" s="338" t="s">
        <v>619</v>
      </c>
      <c r="E528" s="338" t="s">
        <v>602</v>
      </c>
      <c r="F528" s="338" t="s">
        <v>474</v>
      </c>
      <c r="G528" s="338" t="s">
        <v>475</v>
      </c>
      <c r="H528" s="338" t="s">
        <v>447</v>
      </c>
      <c r="I528" s="338" t="s">
        <v>366</v>
      </c>
      <c r="J528" s="338" t="s">
        <v>348</v>
      </c>
      <c r="K528" s="337">
        <v>2026</v>
      </c>
      <c r="L528" s="338">
        <v>2025</v>
      </c>
      <c r="M528" s="10"/>
      <c r="N528" s="10"/>
      <c r="O528" s="10"/>
      <c r="P528" s="10"/>
      <c r="Q528" s="10"/>
      <c r="R528" s="10"/>
      <c r="S528" s="10"/>
      <c r="T528" s="10"/>
      <c r="U528" s="10"/>
    </row>
    <row r="529" spans="2:22" ht="13.5" customHeight="1">
      <c r="B529" s="158" t="s">
        <v>533</v>
      </c>
      <c r="C529" s="284"/>
      <c r="D529" s="285"/>
      <c r="E529" s="285"/>
      <c r="F529" s="285"/>
      <c r="G529" s="285"/>
      <c r="H529" s="285"/>
      <c r="I529" s="285"/>
      <c r="J529" s="285"/>
      <c r="K529" s="284"/>
      <c r="L529" s="285"/>
      <c r="N529" s="10"/>
      <c r="O529" s="10"/>
      <c r="P529" s="10"/>
      <c r="Q529" s="10"/>
      <c r="R529" s="10"/>
      <c r="S529" s="10"/>
      <c r="T529" s="10"/>
      <c r="U529" s="10"/>
    </row>
    <row r="530" spans="2:22" ht="13.5" customHeight="1">
      <c r="B530" s="158" t="s">
        <v>534</v>
      </c>
      <c r="C530" s="284">
        <v>277</v>
      </c>
      <c r="D530" s="285">
        <v>280</v>
      </c>
      <c r="E530" s="285">
        <v>193</v>
      </c>
      <c r="F530" s="534">
        <v>160</v>
      </c>
      <c r="G530" s="577">
        <v>319</v>
      </c>
      <c r="H530" s="285">
        <v>251</v>
      </c>
      <c r="I530" s="534">
        <v>-39</v>
      </c>
      <c r="J530" s="285">
        <v>385</v>
      </c>
      <c r="K530" s="284">
        <v>751</v>
      </c>
      <c r="L530" s="577">
        <v>531</v>
      </c>
      <c r="N530" s="10"/>
      <c r="O530" s="10"/>
      <c r="P530" s="10"/>
      <c r="Q530" s="10"/>
      <c r="R530" s="10"/>
      <c r="S530" s="10"/>
      <c r="T530" s="10"/>
      <c r="U530" s="10"/>
    </row>
    <row r="531" spans="2:22" ht="13.5" customHeight="1">
      <c r="B531" s="158" t="s">
        <v>287</v>
      </c>
      <c r="C531" s="284">
        <v>119</v>
      </c>
      <c r="D531" s="285">
        <v>278</v>
      </c>
      <c r="E531" s="285">
        <v>63</v>
      </c>
      <c r="F531" s="285">
        <v>500</v>
      </c>
      <c r="G531" s="285">
        <v>237</v>
      </c>
      <c r="H531" s="285">
        <v>130</v>
      </c>
      <c r="I531" s="285">
        <v>456</v>
      </c>
      <c r="J531" s="285">
        <v>364</v>
      </c>
      <c r="K531" s="284">
        <v>460</v>
      </c>
      <c r="L531" s="285">
        <v>822</v>
      </c>
      <c r="N531" s="10"/>
      <c r="O531" s="10"/>
      <c r="P531" s="10"/>
      <c r="Q531" s="10"/>
      <c r="R531" s="10"/>
      <c r="S531" s="10"/>
      <c r="T531" s="10"/>
      <c r="U531" s="10"/>
    </row>
    <row r="532" spans="2:22" ht="13.5" customHeight="1">
      <c r="B532" s="316" t="s">
        <v>535</v>
      </c>
      <c r="C532" s="372">
        <v>397</v>
      </c>
      <c r="D532" s="517">
        <v>558</v>
      </c>
      <c r="E532" s="517">
        <v>256</v>
      </c>
      <c r="F532" s="517">
        <v>661</v>
      </c>
      <c r="G532" s="517">
        <v>556</v>
      </c>
      <c r="H532" s="517">
        <v>380</v>
      </c>
      <c r="I532" s="517">
        <v>417</v>
      </c>
      <c r="J532" s="517">
        <v>750</v>
      </c>
      <c r="K532" s="516">
        <v>1210</v>
      </c>
      <c r="L532" s="517">
        <v>1354</v>
      </c>
      <c r="N532" s="10"/>
      <c r="O532" s="10"/>
      <c r="P532" s="10"/>
      <c r="Q532" s="10"/>
      <c r="R532" s="10"/>
      <c r="S532" s="10"/>
      <c r="T532" s="10"/>
      <c r="U532" s="10"/>
    </row>
    <row r="533" spans="2:22" ht="13.5" customHeight="1">
      <c r="B533" s="158" t="s">
        <v>534</v>
      </c>
      <c r="C533" s="536">
        <v>59</v>
      </c>
      <c r="D533" s="534">
        <v>-10</v>
      </c>
      <c r="E533" s="577">
        <v>-6</v>
      </c>
      <c r="F533" s="534">
        <v>-591</v>
      </c>
      <c r="G533" s="534">
        <v>-71</v>
      </c>
      <c r="H533" s="534">
        <v>23</v>
      </c>
      <c r="I533" s="534">
        <v>-228</v>
      </c>
      <c r="J533" s="534">
        <v>-518</v>
      </c>
      <c r="K533" s="536">
        <v>43</v>
      </c>
      <c r="L533" s="534">
        <v>-275</v>
      </c>
      <c r="N533" s="10"/>
      <c r="O533" s="10"/>
      <c r="P533" s="10"/>
      <c r="Q533" s="10"/>
      <c r="R533" s="10"/>
      <c r="S533" s="10"/>
      <c r="T533" s="10"/>
      <c r="U533" s="10"/>
    </row>
    <row r="534" spans="2:22" ht="13.5" customHeight="1">
      <c r="B534" s="158" t="s">
        <v>287</v>
      </c>
      <c r="C534" s="578">
        <v>42</v>
      </c>
      <c r="D534" s="534">
        <v>131</v>
      </c>
      <c r="E534" s="577">
        <v>-100</v>
      </c>
      <c r="F534" s="534">
        <v>179</v>
      </c>
      <c r="G534" s="534">
        <v>-112</v>
      </c>
      <c r="H534" s="577">
        <v>92</v>
      </c>
      <c r="I534" s="534">
        <v>0</v>
      </c>
      <c r="J534" s="534">
        <v>-267</v>
      </c>
      <c r="K534" s="578">
        <v>74</v>
      </c>
      <c r="L534" s="534">
        <v>-20</v>
      </c>
      <c r="N534" s="10"/>
      <c r="O534" s="10"/>
      <c r="P534" s="10"/>
      <c r="Q534" s="10"/>
      <c r="R534" s="10"/>
      <c r="S534" s="10"/>
      <c r="T534" s="10"/>
      <c r="U534" s="10"/>
    </row>
    <row r="535" spans="2:22" ht="13.5" customHeight="1">
      <c r="B535" s="316" t="s">
        <v>536</v>
      </c>
      <c r="C535" s="564">
        <v>101</v>
      </c>
      <c r="D535" s="517">
        <v>121</v>
      </c>
      <c r="E535" s="517">
        <v>-105</v>
      </c>
      <c r="F535" s="517">
        <v>-412</v>
      </c>
      <c r="G535" s="517">
        <v>-182</v>
      </c>
      <c r="H535" s="517">
        <v>115</v>
      </c>
      <c r="I535" s="517">
        <v>-228</v>
      </c>
      <c r="J535" s="517">
        <v>-785</v>
      </c>
      <c r="K535" s="516">
        <v>117</v>
      </c>
      <c r="L535" s="517">
        <v>-295</v>
      </c>
      <c r="T535" s="10"/>
      <c r="U535" s="10"/>
    </row>
    <row r="536" spans="2:22" ht="13.5" customHeight="1" thickBot="1">
      <c r="B536" s="156" t="s">
        <v>288</v>
      </c>
      <c r="C536" s="290">
        <v>11965</v>
      </c>
      <c r="D536" s="291">
        <v>13600</v>
      </c>
      <c r="E536" s="291">
        <v>14479</v>
      </c>
      <c r="F536" s="291">
        <v>14828</v>
      </c>
      <c r="G536" s="291">
        <v>12890</v>
      </c>
      <c r="H536" s="291">
        <v>13435</v>
      </c>
      <c r="I536" s="291">
        <v>12111</v>
      </c>
      <c r="J536" s="291">
        <v>11160</v>
      </c>
      <c r="K536" s="290">
        <v>40044</v>
      </c>
      <c r="L536" s="291">
        <v>38435</v>
      </c>
      <c r="T536" s="10"/>
      <c r="U536" s="10"/>
    </row>
    <row r="537" spans="2:22">
      <c r="B537" s="104"/>
      <c r="C537" s="94"/>
      <c r="D537" s="94"/>
      <c r="E537" s="94"/>
      <c r="F537" s="94"/>
      <c r="G537" s="94"/>
      <c r="H537" s="94"/>
      <c r="I537" s="94"/>
      <c r="J537" s="94"/>
      <c r="K537" s="84"/>
      <c r="L537" s="94"/>
      <c r="M537" s="84"/>
      <c r="U537" s="10"/>
      <c r="V537" s="10"/>
    </row>
    <row r="538" spans="2:22">
      <c r="B538" s="85"/>
      <c r="C538" s="84"/>
      <c r="D538" s="84"/>
      <c r="E538" s="84"/>
      <c r="F538" s="84"/>
      <c r="G538" s="84"/>
      <c r="H538" s="84"/>
      <c r="I538" s="84"/>
      <c r="J538" s="84"/>
      <c r="K538" s="84"/>
      <c r="L538" s="84"/>
      <c r="M538" s="84"/>
      <c r="U538" s="10"/>
      <c r="V538" s="10"/>
    </row>
    <row r="539" spans="2:22" ht="22.8">
      <c r="B539" s="262" t="s">
        <v>467</v>
      </c>
      <c r="C539" s="84"/>
      <c r="D539" s="84"/>
      <c r="E539" s="84"/>
      <c r="F539" s="84"/>
      <c r="G539" s="84"/>
      <c r="H539" s="84"/>
      <c r="I539" s="84"/>
      <c r="J539" s="84"/>
      <c r="K539" s="84"/>
      <c r="L539" s="84"/>
      <c r="M539" s="84"/>
      <c r="U539" s="10"/>
      <c r="V539" s="10"/>
    </row>
    <row r="540" spans="2:22">
      <c r="B540" s="85"/>
      <c r="C540" s="84"/>
      <c r="D540" s="84"/>
      <c r="E540" s="84"/>
      <c r="F540" s="84"/>
      <c r="G540" s="84"/>
      <c r="H540" s="84"/>
      <c r="I540" s="84"/>
      <c r="J540" s="84"/>
      <c r="K540" s="84"/>
      <c r="L540" s="84"/>
      <c r="M540" s="84"/>
      <c r="U540" s="10"/>
      <c r="V540" s="10"/>
    </row>
    <row r="541" spans="2:22" ht="17.399999999999999">
      <c r="B541" s="184" t="s">
        <v>537</v>
      </c>
      <c r="C541" s="105"/>
      <c r="D541" s="105"/>
      <c r="E541" s="105"/>
      <c r="F541" s="105"/>
      <c r="G541" s="105"/>
      <c r="H541" s="105"/>
      <c r="I541" s="105"/>
      <c r="J541" s="105"/>
      <c r="K541" s="105"/>
      <c r="L541" s="105"/>
      <c r="M541" s="105"/>
      <c r="U541" s="10"/>
      <c r="V541" s="10"/>
    </row>
    <row r="542" spans="2:22">
      <c r="C542" s="355"/>
      <c r="D542" s="355"/>
      <c r="E542" s="355"/>
      <c r="F542" s="355"/>
      <c r="G542" s="355"/>
      <c r="H542" s="355"/>
      <c r="I542" s="355"/>
      <c r="J542" s="355"/>
      <c r="K542" s="355"/>
      <c r="L542" s="355"/>
      <c r="U542" s="10"/>
      <c r="V542" s="10"/>
    </row>
    <row r="543" spans="2:22" ht="13.5" customHeight="1">
      <c r="B543" s="154"/>
      <c r="C543" s="168"/>
      <c r="D543" s="155"/>
      <c r="E543" s="155"/>
      <c r="F543" s="155"/>
      <c r="G543" s="155"/>
      <c r="H543" s="155"/>
      <c r="I543" s="155"/>
      <c r="J543" s="155"/>
      <c r="K543" s="168" t="s">
        <v>209</v>
      </c>
      <c r="L543" s="155" t="s">
        <v>209</v>
      </c>
      <c r="M543" s="72"/>
      <c r="U543" s="10"/>
      <c r="V543" s="10"/>
    </row>
    <row r="544" spans="2:22" ht="13.5" customHeight="1">
      <c r="B544" s="343" t="s">
        <v>0</v>
      </c>
      <c r="C544" s="337" t="s">
        <v>645</v>
      </c>
      <c r="D544" s="338" t="s">
        <v>619</v>
      </c>
      <c r="E544" s="338" t="s">
        <v>602</v>
      </c>
      <c r="F544" s="338" t="s">
        <v>474</v>
      </c>
      <c r="G544" s="338" t="s">
        <v>475</v>
      </c>
      <c r="H544" s="338" t="s">
        <v>447</v>
      </c>
      <c r="I544" s="338" t="s">
        <v>366</v>
      </c>
      <c r="J544" s="338" t="s">
        <v>348</v>
      </c>
      <c r="K544" s="337">
        <v>2026</v>
      </c>
      <c r="L544" s="338">
        <v>2025</v>
      </c>
      <c r="M544" s="72"/>
      <c r="U544" s="10"/>
      <c r="V544" s="10"/>
    </row>
    <row r="545" spans="2:22" ht="13.5" customHeight="1">
      <c r="B545" s="158" t="s">
        <v>1</v>
      </c>
      <c r="C545" s="284">
        <v>959</v>
      </c>
      <c r="D545" s="285">
        <v>896</v>
      </c>
      <c r="E545" s="285">
        <v>896</v>
      </c>
      <c r="F545" s="285">
        <v>871</v>
      </c>
      <c r="G545" s="285">
        <v>846</v>
      </c>
      <c r="H545" s="285">
        <v>836</v>
      </c>
      <c r="I545" s="285">
        <v>805</v>
      </c>
      <c r="J545" s="285">
        <v>814</v>
      </c>
      <c r="K545" s="284">
        <v>2751</v>
      </c>
      <c r="L545" s="285">
        <v>2487</v>
      </c>
      <c r="M545" s="63"/>
      <c r="U545" s="10"/>
      <c r="V545" s="10"/>
    </row>
    <row r="546" spans="2:22" ht="13.5" customHeight="1">
      <c r="B546" s="158" t="s">
        <v>2</v>
      </c>
      <c r="C546" s="284">
        <v>83</v>
      </c>
      <c r="D546" s="285">
        <v>75</v>
      </c>
      <c r="E546" s="285">
        <v>75</v>
      </c>
      <c r="F546" s="285">
        <v>79</v>
      </c>
      <c r="G546" s="285">
        <v>78</v>
      </c>
      <c r="H546" s="285">
        <v>77</v>
      </c>
      <c r="I546" s="285">
        <v>75</v>
      </c>
      <c r="J546" s="285">
        <v>83</v>
      </c>
      <c r="K546" s="284">
        <v>233</v>
      </c>
      <c r="L546" s="285">
        <v>230</v>
      </c>
      <c r="M546" s="63"/>
      <c r="U546" s="10"/>
      <c r="V546" s="10"/>
    </row>
    <row r="547" spans="2:22" ht="13.5" customHeight="1">
      <c r="B547" s="158" t="s">
        <v>3</v>
      </c>
      <c r="C547" s="284">
        <v>37</v>
      </c>
      <c r="D547" s="285">
        <v>45</v>
      </c>
      <c r="E547" s="285">
        <v>23</v>
      </c>
      <c r="F547" s="285">
        <v>51</v>
      </c>
      <c r="G547" s="285">
        <v>38</v>
      </c>
      <c r="H547" s="285">
        <v>45</v>
      </c>
      <c r="I547" s="285">
        <v>50</v>
      </c>
      <c r="J547" s="285">
        <v>25</v>
      </c>
      <c r="K547" s="284">
        <v>105</v>
      </c>
      <c r="L547" s="285">
        <v>133</v>
      </c>
      <c r="M547" s="63"/>
      <c r="U547" s="10"/>
      <c r="V547" s="10"/>
    </row>
    <row r="548" spans="2:22" ht="13.5" customHeight="1">
      <c r="B548" s="312" t="s">
        <v>4</v>
      </c>
      <c r="C548" s="356">
        <v>4</v>
      </c>
      <c r="D548" s="357">
        <v>3</v>
      </c>
      <c r="E548" s="357">
        <v>3</v>
      </c>
      <c r="F548" s="357">
        <v>3</v>
      </c>
      <c r="G548" s="357">
        <v>2</v>
      </c>
      <c r="H548" s="357">
        <v>3</v>
      </c>
      <c r="I548" s="357">
        <v>4</v>
      </c>
      <c r="J548" s="357">
        <v>4</v>
      </c>
      <c r="K548" s="356">
        <v>10</v>
      </c>
      <c r="L548" s="357">
        <v>9</v>
      </c>
      <c r="M548" s="63"/>
      <c r="U548" s="10"/>
      <c r="V548" s="10"/>
    </row>
    <row r="549" spans="2:22" ht="13.5" customHeight="1">
      <c r="B549" s="154" t="s">
        <v>5</v>
      </c>
      <c r="C549" s="288">
        <v>1083</v>
      </c>
      <c r="D549" s="289">
        <v>1018</v>
      </c>
      <c r="E549" s="289">
        <v>997</v>
      </c>
      <c r="F549" s="289">
        <v>1004</v>
      </c>
      <c r="G549" s="289">
        <v>965</v>
      </c>
      <c r="H549" s="289">
        <v>960</v>
      </c>
      <c r="I549" s="289">
        <v>934</v>
      </c>
      <c r="J549" s="289">
        <v>926</v>
      </c>
      <c r="K549" s="288">
        <v>3099</v>
      </c>
      <c r="L549" s="289">
        <v>2859</v>
      </c>
      <c r="M549" s="63"/>
      <c r="U549" s="10"/>
      <c r="V549" s="10"/>
    </row>
    <row r="550" spans="2:22" ht="13.5" customHeight="1">
      <c r="B550" s="312" t="s">
        <v>6</v>
      </c>
      <c r="C550" s="356">
        <v>427</v>
      </c>
      <c r="D550" s="357">
        <v>415</v>
      </c>
      <c r="E550" s="357">
        <v>384</v>
      </c>
      <c r="F550" s="357">
        <v>419</v>
      </c>
      <c r="G550" s="357">
        <v>397</v>
      </c>
      <c r="H550" s="357">
        <v>393</v>
      </c>
      <c r="I550" s="357">
        <v>381</v>
      </c>
      <c r="J550" s="357">
        <v>438</v>
      </c>
      <c r="K550" s="356">
        <v>1226</v>
      </c>
      <c r="L550" s="357">
        <v>1172</v>
      </c>
      <c r="M550" s="63"/>
      <c r="U550" s="10"/>
      <c r="V550" s="10"/>
    </row>
    <row r="551" spans="2:22" ht="13.5" customHeight="1">
      <c r="B551" s="154" t="s">
        <v>8</v>
      </c>
      <c r="C551" s="288">
        <v>656</v>
      </c>
      <c r="D551" s="289">
        <v>604</v>
      </c>
      <c r="E551" s="289">
        <v>613</v>
      </c>
      <c r="F551" s="289">
        <v>585</v>
      </c>
      <c r="G551" s="289">
        <v>568</v>
      </c>
      <c r="H551" s="289">
        <v>566</v>
      </c>
      <c r="I551" s="289">
        <v>553</v>
      </c>
      <c r="J551" s="289">
        <v>488</v>
      </c>
      <c r="K551" s="288">
        <v>1873</v>
      </c>
      <c r="L551" s="289">
        <v>1687</v>
      </c>
      <c r="M551" s="63"/>
      <c r="U551" s="10"/>
      <c r="V551" s="10"/>
    </row>
    <row r="552" spans="2:22" ht="13.5" customHeight="1">
      <c r="B552" s="312" t="s">
        <v>9</v>
      </c>
      <c r="C552" s="565">
        <v>8</v>
      </c>
      <c r="D552" s="505">
        <v>26</v>
      </c>
      <c r="E552" s="505">
        <v>11</v>
      </c>
      <c r="F552" s="505">
        <v>-81</v>
      </c>
      <c r="G552" s="505">
        <v>73</v>
      </c>
      <c r="H552" s="505">
        <v>58</v>
      </c>
      <c r="I552" s="505">
        <v>-49</v>
      </c>
      <c r="J552" s="505">
        <v>-23</v>
      </c>
      <c r="K552" s="512">
        <v>45</v>
      </c>
      <c r="L552" s="505">
        <v>82</v>
      </c>
      <c r="M552" s="63"/>
      <c r="U552" s="10"/>
      <c r="V552" s="10"/>
    </row>
    <row r="553" spans="2:22" ht="13.5" customHeight="1" thickBot="1">
      <c r="B553" s="156" t="s">
        <v>12</v>
      </c>
      <c r="C553" s="290">
        <v>648</v>
      </c>
      <c r="D553" s="513">
        <v>577</v>
      </c>
      <c r="E553" s="513">
        <v>602</v>
      </c>
      <c r="F553" s="513">
        <v>666</v>
      </c>
      <c r="G553" s="513">
        <v>495</v>
      </c>
      <c r="H553" s="513">
        <v>509</v>
      </c>
      <c r="I553" s="513">
        <v>602</v>
      </c>
      <c r="J553" s="513">
        <v>511</v>
      </c>
      <c r="K553" s="521">
        <v>1828</v>
      </c>
      <c r="L553" s="513">
        <v>1606</v>
      </c>
      <c r="M553" s="63"/>
      <c r="U553" s="10"/>
      <c r="V553" s="10"/>
    </row>
    <row r="555" spans="2:22">
      <c r="C555" s="355"/>
      <c r="D555" s="355"/>
      <c r="E555" s="355"/>
      <c r="F555" s="355"/>
      <c r="G555" s="355"/>
      <c r="H555" s="355"/>
      <c r="I555" s="355"/>
      <c r="J555" s="355"/>
      <c r="K555" s="355"/>
      <c r="L555" s="355"/>
    </row>
    <row r="556" spans="2:22" ht="13.5" customHeight="1">
      <c r="B556" s="154"/>
      <c r="C556" s="168"/>
      <c r="D556" s="155"/>
      <c r="E556" s="155"/>
      <c r="F556" s="155"/>
      <c r="G556" s="155"/>
      <c r="H556" s="155"/>
      <c r="I556" s="155"/>
      <c r="J556" s="155"/>
      <c r="K556" s="168" t="s">
        <v>209</v>
      </c>
      <c r="L556" s="155" t="s">
        <v>209</v>
      </c>
    </row>
    <row r="557" spans="2:22" ht="13.5" customHeight="1">
      <c r="B557" s="343"/>
      <c r="C557" s="337" t="s">
        <v>645</v>
      </c>
      <c r="D557" s="338" t="s">
        <v>619</v>
      </c>
      <c r="E557" s="338" t="s">
        <v>602</v>
      </c>
      <c r="F557" s="338" t="s">
        <v>474</v>
      </c>
      <c r="G557" s="338" t="s">
        <v>475</v>
      </c>
      <c r="H557" s="338" t="s">
        <v>447</v>
      </c>
      <c r="I557" s="338" t="s">
        <v>366</v>
      </c>
      <c r="J557" s="338" t="s">
        <v>348</v>
      </c>
      <c r="K557" s="337">
        <v>2026</v>
      </c>
      <c r="L557" s="338">
        <v>2025</v>
      </c>
    </row>
    <row r="558" spans="2:22" ht="13.5" customHeight="1">
      <c r="B558" s="158" t="s">
        <v>214</v>
      </c>
      <c r="C558" s="465">
        <v>1.96</v>
      </c>
      <c r="D558" s="466">
        <v>1.85</v>
      </c>
      <c r="E558" s="466">
        <v>1.93</v>
      </c>
      <c r="F558" s="466">
        <v>1.88</v>
      </c>
      <c r="G558" s="466">
        <v>1.84</v>
      </c>
      <c r="H558" s="466">
        <v>1.81</v>
      </c>
      <c r="I558" s="466">
        <v>1.82</v>
      </c>
      <c r="J558" s="466">
        <v>1.83</v>
      </c>
      <c r="K558" s="465">
        <v>1.91</v>
      </c>
      <c r="L558" s="566">
        <v>1.82</v>
      </c>
    </row>
    <row r="559" spans="2:22" ht="13.5" customHeight="1">
      <c r="B559" s="158" t="s">
        <v>712</v>
      </c>
      <c r="C559" s="465">
        <v>1.29</v>
      </c>
      <c r="D559" s="466">
        <v>1.26</v>
      </c>
      <c r="E559" s="466">
        <v>1.1499999999999999</v>
      </c>
      <c r="F559" s="466">
        <v>1.03</v>
      </c>
      <c r="G559" s="466">
        <v>0.92</v>
      </c>
      <c r="H559" s="466">
        <v>0.94</v>
      </c>
      <c r="I559" s="466">
        <v>0.82</v>
      </c>
      <c r="J559" s="466">
        <v>0.77</v>
      </c>
      <c r="K559" s="465">
        <v>1.23</v>
      </c>
      <c r="L559" s="566">
        <v>0.57999999999999996</v>
      </c>
      <c r="M559" s="63"/>
      <c r="U559" s="10"/>
      <c r="V559" s="10"/>
    </row>
    <row r="560" spans="2:22" ht="13.5" customHeight="1">
      <c r="B560" s="158" t="s">
        <v>713</v>
      </c>
      <c r="C560" s="465">
        <v>2.14</v>
      </c>
      <c r="D560" s="466">
        <v>2.09</v>
      </c>
      <c r="E560" s="466">
        <v>2.09</v>
      </c>
      <c r="F560" s="466">
        <v>2.11</v>
      </c>
      <c r="G560" s="466">
        <v>2.12</v>
      </c>
      <c r="H560" s="466">
        <v>2.06</v>
      </c>
      <c r="I560" s="466">
        <v>2.23</v>
      </c>
      <c r="J560" s="466">
        <v>2.4700000000000002</v>
      </c>
      <c r="K560" s="465">
        <v>2.11</v>
      </c>
      <c r="L560" s="566">
        <v>3.51</v>
      </c>
      <c r="M560" s="66"/>
      <c r="U560" s="10"/>
      <c r="V560" s="10"/>
    </row>
    <row r="561" spans="2:22" ht="13.5" customHeight="1">
      <c r="B561" s="158" t="s">
        <v>714</v>
      </c>
      <c r="C561" s="465">
        <v>1.82</v>
      </c>
      <c r="D561" s="466">
        <v>1.77</v>
      </c>
      <c r="E561" s="466">
        <v>1.73</v>
      </c>
      <c r="F561" s="466">
        <v>1.71</v>
      </c>
      <c r="G561" s="466">
        <v>1.67</v>
      </c>
      <c r="H561" s="466">
        <v>1.64</v>
      </c>
      <c r="I561" s="466">
        <v>1.7</v>
      </c>
      <c r="J561" s="466">
        <v>1.84</v>
      </c>
      <c r="K561" s="465">
        <v>1.78</v>
      </c>
      <c r="L561" s="566">
        <v>2.75</v>
      </c>
      <c r="M561" s="66"/>
      <c r="U561" s="10"/>
      <c r="V561" s="10"/>
    </row>
    <row r="562" spans="2:22" ht="13.5" customHeight="1">
      <c r="B562" s="158" t="s">
        <v>52</v>
      </c>
      <c r="C562" s="397">
        <v>39.4</v>
      </c>
      <c r="D562" s="398">
        <v>40.799999999999997</v>
      </c>
      <c r="E562" s="398">
        <v>38.5</v>
      </c>
      <c r="F562" s="398">
        <v>41.7</v>
      </c>
      <c r="G562" s="398">
        <v>41.1</v>
      </c>
      <c r="H562" s="398">
        <v>40.9</v>
      </c>
      <c r="I562" s="398">
        <v>40.799999999999997</v>
      </c>
      <c r="J562" s="398">
        <v>47.3</v>
      </c>
      <c r="K562" s="397">
        <v>39.6</v>
      </c>
      <c r="L562" s="554">
        <v>41</v>
      </c>
      <c r="M562" s="66"/>
      <c r="U562" s="10"/>
      <c r="V562" s="10"/>
    </row>
    <row r="563" spans="2:22" ht="13.5" customHeight="1">
      <c r="B563" s="158" t="s">
        <v>217</v>
      </c>
      <c r="C563" s="397">
        <v>34.9</v>
      </c>
      <c r="D563" s="398">
        <v>34.299999999999997</v>
      </c>
      <c r="E563" s="398">
        <v>36.9</v>
      </c>
      <c r="F563" s="398">
        <v>35.6</v>
      </c>
      <c r="G563" s="398">
        <v>32</v>
      </c>
      <c r="H563" s="398">
        <v>32.700000000000003</v>
      </c>
      <c r="I563" s="398">
        <v>33.1</v>
      </c>
      <c r="J563" s="398">
        <v>28.4</v>
      </c>
      <c r="K563" s="397">
        <v>35.299999999999997</v>
      </c>
      <c r="L563" s="554">
        <v>32.6</v>
      </c>
      <c r="M563" s="66"/>
      <c r="U563" s="10"/>
      <c r="V563" s="10"/>
    </row>
    <row r="564" spans="2:22" ht="13.5" customHeight="1" thickBot="1">
      <c r="B564" s="167" t="s">
        <v>139</v>
      </c>
      <c r="C564" s="467">
        <v>34.5</v>
      </c>
      <c r="D564" s="468">
        <v>32.700000000000003</v>
      </c>
      <c r="E564" s="468">
        <v>36.299999999999997</v>
      </c>
      <c r="F564" s="468">
        <v>40.6</v>
      </c>
      <c r="G564" s="468">
        <v>27.9</v>
      </c>
      <c r="H564" s="468">
        <v>29.4</v>
      </c>
      <c r="I564" s="468">
        <v>36.1</v>
      </c>
      <c r="J564" s="468">
        <v>29.8</v>
      </c>
      <c r="K564" s="467">
        <v>34.5</v>
      </c>
      <c r="L564" s="552">
        <v>31</v>
      </c>
      <c r="M564" s="67"/>
      <c r="U564" s="10"/>
      <c r="V564" s="10"/>
    </row>
    <row r="565" spans="2:22" ht="13.5" customHeight="1">
      <c r="B565" s="158" t="s">
        <v>218</v>
      </c>
      <c r="C565" s="284">
        <v>73324</v>
      </c>
      <c r="D565" s="285">
        <v>72618</v>
      </c>
      <c r="E565" s="285">
        <v>69611</v>
      </c>
      <c r="F565" s="285">
        <v>69776</v>
      </c>
      <c r="G565" s="285">
        <v>68921</v>
      </c>
      <c r="H565" s="285">
        <v>66839</v>
      </c>
      <c r="I565" s="285">
        <v>65813</v>
      </c>
      <c r="J565" s="285">
        <v>64004</v>
      </c>
      <c r="K565" s="284">
        <v>73324</v>
      </c>
      <c r="L565" s="285">
        <v>68921</v>
      </c>
      <c r="M565" s="67"/>
      <c r="U565" s="10"/>
      <c r="V565" s="10"/>
    </row>
    <row r="566" spans="2:22" ht="13.5" customHeight="1">
      <c r="B566" s="158" t="s">
        <v>49</v>
      </c>
      <c r="C566" s="284">
        <v>747</v>
      </c>
      <c r="D566" s="285">
        <v>738</v>
      </c>
      <c r="E566" s="285">
        <v>715</v>
      </c>
      <c r="F566" s="285">
        <v>704</v>
      </c>
      <c r="G566" s="285">
        <v>720</v>
      </c>
      <c r="H566" s="285">
        <v>718</v>
      </c>
      <c r="I566" s="285">
        <v>706</v>
      </c>
      <c r="J566" s="285">
        <v>738</v>
      </c>
      <c r="K566" s="284">
        <v>747</v>
      </c>
      <c r="L566" s="285">
        <v>720</v>
      </c>
      <c r="M566" s="67"/>
    </row>
    <row r="567" spans="2:22" ht="13.5" customHeight="1">
      <c r="B567" s="158" t="s">
        <v>50</v>
      </c>
      <c r="C567" s="284">
        <v>36</v>
      </c>
      <c r="D567" s="285">
        <v>37</v>
      </c>
      <c r="E567" s="285">
        <v>40</v>
      </c>
      <c r="F567" s="285">
        <v>37</v>
      </c>
      <c r="G567" s="285">
        <v>94</v>
      </c>
      <c r="H567" s="285">
        <v>30</v>
      </c>
      <c r="I567" s="285">
        <v>19</v>
      </c>
      <c r="J567" s="285">
        <v>46</v>
      </c>
      <c r="K567" s="284">
        <v>36</v>
      </c>
      <c r="L567" s="285">
        <v>94</v>
      </c>
      <c r="M567" s="63"/>
    </row>
    <row r="568" spans="2:22" ht="13.5" customHeight="1">
      <c r="B568" s="158" t="s">
        <v>51</v>
      </c>
      <c r="C568" s="284">
        <v>117123</v>
      </c>
      <c r="D568" s="285">
        <v>116329</v>
      </c>
      <c r="E568" s="285">
        <v>113638</v>
      </c>
      <c r="F568" s="285">
        <v>115227</v>
      </c>
      <c r="G568" s="285">
        <v>113230</v>
      </c>
      <c r="H568" s="285">
        <v>111403</v>
      </c>
      <c r="I568" s="285">
        <v>109410</v>
      </c>
      <c r="J568" s="285">
        <v>108504</v>
      </c>
      <c r="K568" s="284">
        <v>117123</v>
      </c>
      <c r="L568" s="285">
        <v>113230</v>
      </c>
      <c r="M568" s="63"/>
    </row>
    <row r="569" spans="2:22" ht="13.5" customHeight="1" thickBot="1">
      <c r="B569" s="167" t="s">
        <v>754</v>
      </c>
      <c r="C569" s="286">
        <v>7514</v>
      </c>
      <c r="D569" s="287">
        <v>7053</v>
      </c>
      <c r="E569" s="287">
        <v>6637</v>
      </c>
      <c r="F569" s="287">
        <v>6569</v>
      </c>
      <c r="G569" s="287">
        <v>7093</v>
      </c>
      <c r="H569" s="287">
        <v>6918</v>
      </c>
      <c r="I569" s="287">
        <v>6674</v>
      </c>
      <c r="J569" s="287">
        <v>6862</v>
      </c>
      <c r="K569" s="286">
        <v>7071</v>
      </c>
      <c r="L569" s="287">
        <v>6897</v>
      </c>
      <c r="M569" s="63"/>
    </row>
    <row r="570" spans="2:22" ht="18.75" customHeight="1">
      <c r="B570" s="358" t="s">
        <v>538</v>
      </c>
      <c r="C570" s="487"/>
      <c r="D570" s="487"/>
      <c r="E570" s="487"/>
      <c r="F570" s="487"/>
      <c r="G570" s="487"/>
      <c r="H570" s="487"/>
      <c r="I570" s="487"/>
      <c r="J570" s="487"/>
      <c r="K570" s="487"/>
      <c r="L570" s="487"/>
      <c r="M570" s="487"/>
    </row>
    <row r="571" spans="2:22">
      <c r="B571" s="358" t="s">
        <v>755</v>
      </c>
      <c r="C571" s="487"/>
      <c r="D571" s="487"/>
      <c r="E571" s="487"/>
      <c r="F571" s="487"/>
      <c r="G571" s="487"/>
      <c r="H571" s="487"/>
      <c r="I571" s="487"/>
      <c r="J571" s="487"/>
      <c r="K571" s="487"/>
      <c r="L571" s="487"/>
      <c r="M571" s="487"/>
    </row>
    <row r="572" spans="2:22">
      <c r="B572" s="358" t="s">
        <v>756</v>
      </c>
      <c r="C572" s="487"/>
      <c r="D572" s="487"/>
      <c r="E572" s="487"/>
      <c r="F572" s="487"/>
      <c r="G572" s="487"/>
      <c r="H572" s="487"/>
      <c r="I572" s="487"/>
      <c r="J572" s="487"/>
      <c r="K572" s="487"/>
      <c r="L572" s="487"/>
      <c r="M572" s="487"/>
    </row>
    <row r="573" spans="2:22">
      <c r="B573" s="358" t="s">
        <v>539</v>
      </c>
      <c r="C573" s="487"/>
      <c r="D573" s="487"/>
      <c r="E573" s="487"/>
      <c r="F573" s="487"/>
      <c r="G573" s="487"/>
      <c r="H573" s="487"/>
      <c r="I573" s="487"/>
      <c r="J573" s="487"/>
      <c r="K573" s="487"/>
      <c r="L573" s="487"/>
      <c r="M573" s="487"/>
    </row>
    <row r="574" spans="2:22">
      <c r="B574" s="358" t="s">
        <v>540</v>
      </c>
      <c r="C574" s="487"/>
      <c r="D574" s="487"/>
      <c r="E574" s="487"/>
      <c r="F574" s="487"/>
      <c r="G574" s="487"/>
      <c r="H574" s="487"/>
      <c r="I574" s="487"/>
      <c r="J574" s="487"/>
      <c r="K574" s="487"/>
      <c r="L574" s="487"/>
      <c r="M574" s="487"/>
    </row>
    <row r="575" spans="2:22">
      <c r="B575" s="488"/>
      <c r="C575" s="487"/>
      <c r="D575" s="487"/>
      <c r="E575" s="487"/>
      <c r="F575" s="487"/>
      <c r="G575" s="487"/>
      <c r="H575" s="487"/>
      <c r="I575" s="487"/>
      <c r="J575" s="487"/>
      <c r="K575" s="487"/>
      <c r="L575" s="487"/>
      <c r="M575" s="487"/>
    </row>
    <row r="576" spans="2:22">
      <c r="B576" s="226"/>
      <c r="C576" s="63"/>
      <c r="D576" s="63"/>
      <c r="E576" s="63"/>
      <c r="F576" s="63"/>
      <c r="G576" s="63"/>
      <c r="H576" s="63"/>
      <c r="I576" s="63"/>
      <c r="J576" s="63"/>
      <c r="K576" s="63"/>
      <c r="L576" s="63"/>
      <c r="M576" s="63"/>
    </row>
    <row r="577" spans="2:13">
      <c r="B577" s="85"/>
      <c r="C577" s="489"/>
      <c r="D577" s="489"/>
      <c r="E577" s="489"/>
      <c r="F577" s="489"/>
      <c r="G577" s="489"/>
      <c r="H577" s="489"/>
      <c r="I577" s="489"/>
      <c r="J577" s="489"/>
      <c r="K577" s="489"/>
      <c r="L577" s="489"/>
      <c r="M577" s="63"/>
    </row>
    <row r="578" spans="2:13" ht="13.5" customHeight="1">
      <c r="B578" s="154"/>
      <c r="C578" s="168"/>
      <c r="D578" s="155"/>
      <c r="E578" s="155"/>
      <c r="F578" s="155"/>
      <c r="G578" s="155"/>
      <c r="H578" s="155"/>
      <c r="I578" s="155"/>
      <c r="J578" s="155"/>
      <c r="K578" s="168" t="s">
        <v>209</v>
      </c>
      <c r="L578" s="155" t="s">
        <v>209</v>
      </c>
      <c r="M578" s="38"/>
    </row>
    <row r="579" spans="2:13" ht="13.5" customHeight="1">
      <c r="B579" s="343"/>
      <c r="C579" s="337" t="s">
        <v>645</v>
      </c>
      <c r="D579" s="338" t="s">
        <v>619</v>
      </c>
      <c r="E579" s="338" t="s">
        <v>602</v>
      </c>
      <c r="F579" s="338" t="s">
        <v>474</v>
      </c>
      <c r="G579" s="338" t="s">
        <v>475</v>
      </c>
      <c r="H579" s="338" t="s">
        <v>447</v>
      </c>
      <c r="I579" s="338" t="s">
        <v>366</v>
      </c>
      <c r="J579" s="338" t="s">
        <v>348</v>
      </c>
      <c r="K579" s="337">
        <v>2026</v>
      </c>
      <c r="L579" s="338">
        <v>2025</v>
      </c>
      <c r="M579" s="48"/>
    </row>
    <row r="580" spans="2:13" ht="13.5" customHeight="1">
      <c r="B580" s="158" t="s">
        <v>506</v>
      </c>
      <c r="C580" s="284">
        <v>279</v>
      </c>
      <c r="D580" s="285">
        <v>279</v>
      </c>
      <c r="E580" s="285">
        <v>278</v>
      </c>
      <c r="F580" s="285">
        <v>275</v>
      </c>
      <c r="G580" s="285">
        <v>274</v>
      </c>
      <c r="H580" s="285">
        <v>270</v>
      </c>
      <c r="I580" s="285">
        <v>268</v>
      </c>
      <c r="J580" s="285">
        <v>265</v>
      </c>
      <c r="K580" s="284">
        <v>279</v>
      </c>
      <c r="L580" s="285">
        <v>274</v>
      </c>
      <c r="M580" s="48"/>
    </row>
    <row r="581" spans="2:13" ht="13.5" customHeight="1" thickBot="1">
      <c r="B581" s="167" t="s">
        <v>30</v>
      </c>
      <c r="C581" s="286">
        <v>1241</v>
      </c>
      <c r="D581" s="287">
        <v>1235</v>
      </c>
      <c r="E581" s="287">
        <v>1232</v>
      </c>
      <c r="F581" s="287">
        <v>1233</v>
      </c>
      <c r="G581" s="287">
        <v>1247</v>
      </c>
      <c r="H581" s="287">
        <v>1242</v>
      </c>
      <c r="I581" s="287">
        <v>1247</v>
      </c>
      <c r="J581" s="287">
        <v>1261</v>
      </c>
      <c r="K581" s="286">
        <v>1241</v>
      </c>
      <c r="L581" s="287">
        <v>1247</v>
      </c>
      <c r="M581" s="69"/>
    </row>
    <row r="582" spans="2:13">
      <c r="B582" s="85"/>
      <c r="C582" s="68"/>
      <c r="D582" s="68"/>
      <c r="E582" s="68"/>
      <c r="F582" s="68"/>
      <c r="G582" s="68"/>
      <c r="H582" s="12"/>
      <c r="I582" s="12"/>
      <c r="J582" s="12"/>
      <c r="K582" s="69"/>
      <c r="L582" s="69"/>
      <c r="M582" s="69"/>
    </row>
    <row r="583" spans="2:13">
      <c r="B583" s="85"/>
      <c r="C583" s="68"/>
      <c r="D583" s="68"/>
      <c r="E583" s="68"/>
      <c r="F583" s="68"/>
      <c r="G583" s="68"/>
      <c r="H583" s="12"/>
      <c r="I583" s="12"/>
      <c r="J583" s="12"/>
      <c r="K583" s="69"/>
      <c r="L583" s="69"/>
      <c r="M583" s="69"/>
    </row>
    <row r="584" spans="2:13" ht="17.399999999999999">
      <c r="B584" s="184" t="s">
        <v>541</v>
      </c>
      <c r="C584" s="5"/>
      <c r="D584" s="44"/>
      <c r="E584" s="40"/>
      <c r="F584" s="40"/>
    </row>
    <row r="585" spans="2:13" ht="17.399999999999999">
      <c r="B585" s="184"/>
      <c r="C585" s="379"/>
      <c r="D585" s="382"/>
      <c r="E585" s="58"/>
      <c r="F585" s="58"/>
    </row>
    <row r="586" spans="2:13" ht="13.5" customHeight="1">
      <c r="B586" s="154"/>
      <c r="C586" s="168" t="s">
        <v>32</v>
      </c>
      <c r="D586" s="168" t="s">
        <v>408</v>
      </c>
      <c r="E586" s="155" t="s">
        <v>32</v>
      </c>
      <c r="F586" s="155" t="s">
        <v>408</v>
      </c>
    </row>
    <row r="587" spans="2:13" ht="13.5" customHeight="1">
      <c r="B587" s="343" t="s">
        <v>0</v>
      </c>
      <c r="C587" s="337" t="s">
        <v>645</v>
      </c>
      <c r="D587" s="337" t="s">
        <v>645</v>
      </c>
      <c r="E587" s="338" t="s">
        <v>486</v>
      </c>
      <c r="F587" s="338" t="s">
        <v>486</v>
      </c>
      <c r="G587" s="24"/>
    </row>
    <row r="588" spans="2:13" ht="13.5" customHeight="1">
      <c r="B588" s="158" t="s">
        <v>676</v>
      </c>
      <c r="C588" s="284">
        <v>27631</v>
      </c>
      <c r="D588" s="531">
        <v>23.4</v>
      </c>
      <c r="E588" s="285">
        <v>30434</v>
      </c>
      <c r="F588" s="303">
        <v>27.3</v>
      </c>
      <c r="G588" s="133"/>
    </row>
    <row r="589" spans="2:13" ht="13.5" customHeight="1">
      <c r="B589" s="158" t="s">
        <v>372</v>
      </c>
      <c r="C589" s="284">
        <v>8077</v>
      </c>
      <c r="D589" s="531">
        <v>6.8</v>
      </c>
      <c r="E589" s="285">
        <v>8098</v>
      </c>
      <c r="F589" s="303">
        <v>7.3</v>
      </c>
      <c r="G589" s="7"/>
    </row>
    <row r="590" spans="2:13" ht="13.5" customHeight="1">
      <c r="B590" s="158" t="s">
        <v>41</v>
      </c>
      <c r="C590" s="284">
        <v>4113</v>
      </c>
      <c r="D590" s="531">
        <v>3.5</v>
      </c>
      <c r="E590" s="285">
        <v>3816</v>
      </c>
      <c r="F590" s="303">
        <v>3.4</v>
      </c>
      <c r="G590" s="7"/>
    </row>
    <row r="591" spans="2:13" ht="13.5" customHeight="1">
      <c r="B591" s="158" t="s">
        <v>677</v>
      </c>
      <c r="C591" s="284">
        <v>1237</v>
      </c>
      <c r="D591" s="531">
        <v>1</v>
      </c>
      <c r="E591" s="285">
        <v>1302</v>
      </c>
      <c r="F591" s="303">
        <v>1.2</v>
      </c>
      <c r="G591" s="7"/>
    </row>
    <row r="592" spans="2:13" ht="13.5" customHeight="1">
      <c r="B592" s="158" t="s">
        <v>678</v>
      </c>
      <c r="C592" s="284">
        <v>1359</v>
      </c>
      <c r="D592" s="531">
        <v>1.1000000000000001</v>
      </c>
      <c r="E592" s="285">
        <v>1222</v>
      </c>
      <c r="F592" s="303">
        <v>1.1000000000000001</v>
      </c>
      <c r="G592" s="7"/>
    </row>
    <row r="593" spans="2:7" ht="13.5" customHeight="1">
      <c r="B593" s="158" t="s">
        <v>719</v>
      </c>
      <c r="C593" s="284">
        <v>4079</v>
      </c>
      <c r="D593" s="531">
        <v>3.4</v>
      </c>
      <c r="E593" s="285">
        <v>3881</v>
      </c>
      <c r="F593" s="303">
        <v>3.5</v>
      </c>
      <c r="G593" s="7"/>
    </row>
    <row r="594" spans="2:7" ht="13.5" customHeight="1">
      <c r="B594" s="158" t="s">
        <v>680</v>
      </c>
      <c r="C594" s="284">
        <v>2616</v>
      </c>
      <c r="D594" s="531">
        <v>2.2000000000000002</v>
      </c>
      <c r="E594" s="285">
        <v>2186</v>
      </c>
      <c r="F594" s="303">
        <v>2</v>
      </c>
      <c r="G594" s="7"/>
    </row>
    <row r="595" spans="2:7" ht="13.5" customHeight="1">
      <c r="B595" s="158" t="s">
        <v>681</v>
      </c>
      <c r="C595" s="284">
        <v>2117</v>
      </c>
      <c r="D595" s="531">
        <v>1.8</v>
      </c>
      <c r="E595" s="285">
        <v>2327</v>
      </c>
      <c r="F595" s="303">
        <v>2.1</v>
      </c>
      <c r="G595" s="7"/>
    </row>
    <row r="596" spans="2:7" ht="13.5" customHeight="1">
      <c r="B596" s="158" t="s">
        <v>682</v>
      </c>
      <c r="C596" s="284">
        <v>966</v>
      </c>
      <c r="D596" s="531">
        <v>0.8</v>
      </c>
      <c r="E596" s="285">
        <v>960</v>
      </c>
      <c r="F596" s="303">
        <v>0.9</v>
      </c>
      <c r="G596" s="7"/>
    </row>
    <row r="597" spans="2:7" ht="13.5" customHeight="1">
      <c r="B597" s="158" t="s">
        <v>683</v>
      </c>
      <c r="C597" s="284">
        <v>994</v>
      </c>
      <c r="D597" s="531">
        <v>0.8</v>
      </c>
      <c r="E597" s="285">
        <v>669</v>
      </c>
      <c r="F597" s="303">
        <v>0.6</v>
      </c>
      <c r="G597" s="7"/>
    </row>
    <row r="598" spans="2:7" ht="13.5" customHeight="1">
      <c r="B598" s="158" t="s">
        <v>684</v>
      </c>
      <c r="C598" s="284">
        <v>1182</v>
      </c>
      <c r="D598" s="531">
        <v>1</v>
      </c>
      <c r="E598" s="285">
        <v>1117</v>
      </c>
      <c r="F598" s="303">
        <v>1</v>
      </c>
      <c r="G598" s="7"/>
    </row>
    <row r="599" spans="2:7" ht="13.5" customHeight="1">
      <c r="B599" s="158" t="s">
        <v>685</v>
      </c>
      <c r="C599" s="284">
        <v>619</v>
      </c>
      <c r="D599" s="531">
        <v>0.5</v>
      </c>
      <c r="E599" s="285">
        <v>578</v>
      </c>
      <c r="F599" s="303">
        <v>0.5</v>
      </c>
      <c r="G599" s="7"/>
    </row>
    <row r="600" spans="2:7" ht="13.5" customHeight="1">
      <c r="B600" s="158" t="s">
        <v>490</v>
      </c>
      <c r="C600" s="284">
        <v>15425</v>
      </c>
      <c r="D600" s="531">
        <v>13</v>
      </c>
      <c r="E600" s="285">
        <v>12511</v>
      </c>
      <c r="F600" s="303">
        <v>11.2</v>
      </c>
    </row>
    <row r="601" spans="2:7" ht="13.5" customHeight="1">
      <c r="B601" s="158" t="s">
        <v>686</v>
      </c>
      <c r="C601" s="284">
        <v>134</v>
      </c>
      <c r="D601" s="531">
        <v>0.1</v>
      </c>
      <c r="E601" s="285">
        <v>158</v>
      </c>
      <c r="F601" s="303">
        <v>0.1</v>
      </c>
      <c r="G601" s="7"/>
    </row>
    <row r="602" spans="2:7" ht="13.5" customHeight="1">
      <c r="B602" s="158" t="s">
        <v>687</v>
      </c>
      <c r="C602" s="284">
        <v>1371</v>
      </c>
      <c r="D602" s="531">
        <v>1.2</v>
      </c>
      <c r="E602" s="285">
        <v>1337</v>
      </c>
      <c r="F602" s="303">
        <v>1.2</v>
      </c>
      <c r="G602" s="7"/>
    </row>
    <row r="603" spans="2:7" ht="13.5" customHeight="1">
      <c r="B603" s="158" t="s">
        <v>688</v>
      </c>
      <c r="C603" s="284">
        <v>1151</v>
      </c>
      <c r="D603" s="531">
        <v>1</v>
      </c>
      <c r="E603" s="285">
        <v>1298</v>
      </c>
      <c r="F603" s="303">
        <v>1.2</v>
      </c>
      <c r="G603" s="7"/>
    </row>
    <row r="604" spans="2:7" ht="13.5" customHeight="1">
      <c r="B604" s="158" t="s">
        <v>491</v>
      </c>
      <c r="C604" s="284">
        <v>1</v>
      </c>
      <c r="D604" s="531" t="s">
        <v>256</v>
      </c>
      <c r="E604" s="285">
        <v>1</v>
      </c>
      <c r="F604" s="303" t="s">
        <v>256</v>
      </c>
      <c r="G604" s="7"/>
    </row>
    <row r="605" spans="2:7" ht="13.5" customHeight="1">
      <c r="B605" s="158" t="s">
        <v>492</v>
      </c>
      <c r="C605" s="284">
        <v>15</v>
      </c>
      <c r="D605" s="531" t="s">
        <v>256</v>
      </c>
      <c r="E605" s="285">
        <v>17</v>
      </c>
      <c r="F605" s="303" t="s">
        <v>256</v>
      </c>
      <c r="G605" s="7"/>
    </row>
    <row r="606" spans="2:7" ht="13.5" customHeight="1">
      <c r="B606" s="158" t="s">
        <v>689</v>
      </c>
      <c r="C606" s="284">
        <v>1166</v>
      </c>
      <c r="D606" s="531">
        <v>1</v>
      </c>
      <c r="E606" s="285">
        <v>895</v>
      </c>
      <c r="F606" s="303">
        <v>0.8</v>
      </c>
      <c r="G606" s="7"/>
    </row>
    <row r="607" spans="2:7" ht="13.5" customHeight="1">
      <c r="B607" s="158" t="s">
        <v>690</v>
      </c>
      <c r="C607" s="284">
        <v>829</v>
      </c>
      <c r="D607" s="531">
        <v>0.7</v>
      </c>
      <c r="E607" s="285">
        <v>555</v>
      </c>
      <c r="F607" s="303">
        <v>0.5</v>
      </c>
      <c r="G607" s="7"/>
    </row>
    <row r="608" spans="2:7" ht="13.5" customHeight="1">
      <c r="B608" s="158" t="s">
        <v>691</v>
      </c>
      <c r="C608" s="284">
        <v>1499</v>
      </c>
      <c r="D608" s="531">
        <v>1.3</v>
      </c>
      <c r="E608" s="285">
        <v>1397</v>
      </c>
      <c r="F608" s="303">
        <v>1.3</v>
      </c>
      <c r="G608" s="7"/>
    </row>
    <row r="609" spans="2:13" ht="13.5" customHeight="1">
      <c r="B609" s="158" t="s">
        <v>692</v>
      </c>
      <c r="C609" s="284">
        <v>631</v>
      </c>
      <c r="D609" s="531">
        <v>0.5</v>
      </c>
      <c r="E609" s="285">
        <v>527</v>
      </c>
      <c r="F609" s="303">
        <v>0.5</v>
      </c>
      <c r="G609" s="7"/>
    </row>
    <row r="610" spans="2:13" ht="13.5" customHeight="1">
      <c r="B610" s="312" t="s">
        <v>693</v>
      </c>
      <c r="C610" s="356">
        <v>41064</v>
      </c>
      <c r="D610" s="446">
        <v>34.700000000000003</v>
      </c>
      <c r="E610" s="357">
        <v>36016</v>
      </c>
      <c r="F610" s="445">
        <v>32.4</v>
      </c>
      <c r="G610" s="134"/>
    </row>
    <row r="611" spans="2:13" ht="13.5" customHeight="1" thickBot="1">
      <c r="B611" s="156" t="s">
        <v>32</v>
      </c>
      <c r="C611" s="290">
        <v>118276</v>
      </c>
      <c r="D611" s="571">
        <v>100</v>
      </c>
      <c r="E611" s="291">
        <v>111303</v>
      </c>
      <c r="F611" s="572">
        <v>100</v>
      </c>
      <c r="G611" s="134"/>
    </row>
    <row r="612" spans="2:13">
      <c r="B612" s="358" t="s">
        <v>742</v>
      </c>
      <c r="C612" s="40"/>
      <c r="D612" s="40"/>
      <c r="E612" s="40"/>
      <c r="F612" s="40"/>
      <c r="G612" s="7"/>
    </row>
    <row r="613" spans="2:13">
      <c r="B613" s="358"/>
      <c r="C613" s="40"/>
      <c r="D613" s="40"/>
      <c r="E613" s="40"/>
      <c r="F613" s="40"/>
      <c r="G613" s="7"/>
    </row>
    <row r="614" spans="2:13">
      <c r="C614" s="40"/>
      <c r="D614" s="40"/>
      <c r="E614" s="40"/>
      <c r="F614" s="40"/>
      <c r="G614" s="7"/>
    </row>
    <row r="615" spans="2:13" ht="22.8">
      <c r="B615" s="262" t="s">
        <v>468</v>
      </c>
      <c r="C615" s="40"/>
      <c r="D615" s="40"/>
      <c r="E615" s="40"/>
      <c r="F615" s="40"/>
      <c r="G615" s="7"/>
    </row>
    <row r="616" spans="2:13">
      <c r="C616" s="40"/>
      <c r="D616" s="40"/>
      <c r="E616" s="40"/>
      <c r="F616" s="40"/>
      <c r="G616" s="7"/>
    </row>
    <row r="617" spans="2:13" ht="17.399999999999999">
      <c r="B617" s="184" t="s">
        <v>542</v>
      </c>
      <c r="C617" s="40"/>
      <c r="D617" s="40"/>
      <c r="E617" s="40"/>
      <c r="F617" s="40"/>
      <c r="G617" s="7"/>
    </row>
    <row r="618" spans="2:13">
      <c r="B618" s="40"/>
      <c r="C618" s="355"/>
      <c r="D618" s="355"/>
      <c r="E618" s="355"/>
      <c r="F618" s="355"/>
      <c r="G618" s="355"/>
      <c r="H618" s="355"/>
      <c r="I618" s="355"/>
      <c r="J618" s="355"/>
      <c r="K618" s="355"/>
      <c r="L618" s="355"/>
    </row>
    <row r="619" spans="2:13" ht="13.5" customHeight="1">
      <c r="B619" s="154"/>
      <c r="C619" s="168"/>
      <c r="D619" s="155"/>
      <c r="E619" s="155"/>
      <c r="F619" s="155"/>
      <c r="G619" s="155"/>
      <c r="H619" s="155"/>
      <c r="I619" s="155"/>
      <c r="J619" s="155"/>
      <c r="K619" s="168" t="s">
        <v>209</v>
      </c>
      <c r="L619" s="155" t="s">
        <v>209</v>
      </c>
    </row>
    <row r="620" spans="2:13" ht="13.5" customHeight="1">
      <c r="B620" s="343" t="s">
        <v>0</v>
      </c>
      <c r="C620" s="337" t="s">
        <v>645</v>
      </c>
      <c r="D620" s="338" t="s">
        <v>619</v>
      </c>
      <c r="E620" s="338" t="s">
        <v>602</v>
      </c>
      <c r="F620" s="338" t="s">
        <v>474</v>
      </c>
      <c r="G620" s="338" t="s">
        <v>475</v>
      </c>
      <c r="H620" s="338" t="s">
        <v>447</v>
      </c>
      <c r="I620" s="338" t="s">
        <v>366</v>
      </c>
      <c r="J620" s="338" t="s">
        <v>348</v>
      </c>
      <c r="K620" s="337">
        <v>2026</v>
      </c>
      <c r="L620" s="338">
        <v>2025</v>
      </c>
      <c r="M620" s="72"/>
    </row>
    <row r="621" spans="2:13" ht="13.5" customHeight="1">
      <c r="B621" s="158" t="s">
        <v>1</v>
      </c>
      <c r="C621" s="536">
        <v>-344</v>
      </c>
      <c r="D621" s="570">
        <v>-213</v>
      </c>
      <c r="E621" s="577">
        <v>139</v>
      </c>
      <c r="F621" s="534">
        <v>81</v>
      </c>
      <c r="G621" s="577">
        <v>-61</v>
      </c>
      <c r="H621" s="534">
        <v>198</v>
      </c>
      <c r="I621" s="534">
        <v>-46</v>
      </c>
      <c r="J621" s="285">
        <v>390</v>
      </c>
      <c r="K621" s="536">
        <v>-418</v>
      </c>
      <c r="L621" s="577">
        <v>91</v>
      </c>
      <c r="M621" s="63"/>
    </row>
    <row r="622" spans="2:13" ht="13.5" customHeight="1">
      <c r="B622" s="158" t="s">
        <v>2</v>
      </c>
      <c r="C622" s="508">
        <v>28</v>
      </c>
      <c r="D622" s="504">
        <v>9</v>
      </c>
      <c r="E622" s="504">
        <v>-42</v>
      </c>
      <c r="F622" s="504">
        <v>-19</v>
      </c>
      <c r="G622" s="504">
        <v>2</v>
      </c>
      <c r="H622" s="504">
        <v>-25</v>
      </c>
      <c r="I622" s="504">
        <v>-25</v>
      </c>
      <c r="J622" s="504">
        <v>-54</v>
      </c>
      <c r="K622" s="508">
        <v>-4</v>
      </c>
      <c r="L622" s="504">
        <v>-47</v>
      </c>
      <c r="M622" s="63"/>
    </row>
    <row r="623" spans="2:13" ht="13.5" customHeight="1">
      <c r="B623" s="158" t="s">
        <v>3</v>
      </c>
      <c r="C623" s="508">
        <v>-3</v>
      </c>
      <c r="D623" s="504">
        <v>123</v>
      </c>
      <c r="E623" s="504">
        <v>-150</v>
      </c>
      <c r="F623" s="504">
        <v>100</v>
      </c>
      <c r="G623" s="504">
        <v>-34</v>
      </c>
      <c r="H623" s="504">
        <v>246</v>
      </c>
      <c r="I623" s="504">
        <v>33</v>
      </c>
      <c r="J623" s="504">
        <v>22</v>
      </c>
      <c r="K623" s="508">
        <v>-30</v>
      </c>
      <c r="L623" s="504">
        <v>246</v>
      </c>
      <c r="M623" s="63"/>
    </row>
    <row r="624" spans="2:13" ht="13.5" customHeight="1">
      <c r="B624" s="312" t="s">
        <v>4</v>
      </c>
      <c r="C624" s="512">
        <v>9</v>
      </c>
      <c r="D624" s="505">
        <v>10</v>
      </c>
      <c r="E624" s="505">
        <v>1</v>
      </c>
      <c r="F624" s="505">
        <v>10</v>
      </c>
      <c r="G624" s="505">
        <v>-3</v>
      </c>
      <c r="H624" s="505">
        <v>-4</v>
      </c>
      <c r="I624" s="505">
        <v>-10</v>
      </c>
      <c r="J624" s="505">
        <v>-76</v>
      </c>
      <c r="K624" s="512">
        <v>20</v>
      </c>
      <c r="L624" s="505">
        <v>-17</v>
      </c>
      <c r="M624" s="63"/>
    </row>
    <row r="625" spans="2:13" ht="13.5" customHeight="1">
      <c r="B625" s="154" t="s">
        <v>5</v>
      </c>
      <c r="C625" s="524">
        <v>-310</v>
      </c>
      <c r="D625" s="525">
        <v>-71</v>
      </c>
      <c r="E625" s="525">
        <v>-52</v>
      </c>
      <c r="F625" s="525">
        <v>171</v>
      </c>
      <c r="G625" s="525">
        <v>-95</v>
      </c>
      <c r="H625" s="525">
        <v>415</v>
      </c>
      <c r="I625" s="525">
        <v>-47</v>
      </c>
      <c r="J625" s="525">
        <v>281</v>
      </c>
      <c r="K625" s="524">
        <v>-433</v>
      </c>
      <c r="L625" s="525">
        <v>272</v>
      </c>
      <c r="M625" s="63"/>
    </row>
    <row r="626" spans="2:13" ht="13.5" customHeight="1">
      <c r="B626" s="158" t="s">
        <v>6</v>
      </c>
      <c r="C626" s="508">
        <v>287</v>
      </c>
      <c r="D626" s="504">
        <v>448</v>
      </c>
      <c r="E626" s="504">
        <v>476</v>
      </c>
      <c r="F626" s="504">
        <v>353</v>
      </c>
      <c r="G626" s="504">
        <v>419</v>
      </c>
      <c r="H626" s="504">
        <v>486</v>
      </c>
      <c r="I626" s="504">
        <v>583</v>
      </c>
      <c r="J626" s="504">
        <v>143</v>
      </c>
      <c r="K626" s="508">
        <v>1211</v>
      </c>
      <c r="L626" s="504">
        <v>1489</v>
      </c>
      <c r="M626" s="63"/>
    </row>
    <row r="627" spans="2:13" ht="13.5" customHeight="1">
      <c r="B627" s="312" t="s">
        <v>349</v>
      </c>
      <c r="C627" s="512">
        <v>21</v>
      </c>
      <c r="D627" s="505">
        <v>22</v>
      </c>
      <c r="E627" s="505">
        <v>21</v>
      </c>
      <c r="F627" s="505">
        <v>20</v>
      </c>
      <c r="G627" s="505">
        <v>19</v>
      </c>
      <c r="H627" s="505">
        <v>20</v>
      </c>
      <c r="I627" s="505">
        <v>19</v>
      </c>
      <c r="J627" s="505">
        <v>17</v>
      </c>
      <c r="K627" s="512">
        <v>64</v>
      </c>
      <c r="L627" s="505">
        <v>58</v>
      </c>
      <c r="M627" s="63"/>
    </row>
    <row r="628" spans="2:13" ht="13.5" customHeight="1">
      <c r="B628" s="154" t="s">
        <v>8</v>
      </c>
      <c r="C628" s="524">
        <v>-597</v>
      </c>
      <c r="D628" s="525">
        <v>-519</v>
      </c>
      <c r="E628" s="525">
        <v>-528</v>
      </c>
      <c r="F628" s="525">
        <v>-182</v>
      </c>
      <c r="G628" s="525">
        <v>-514</v>
      </c>
      <c r="H628" s="525">
        <v>-71</v>
      </c>
      <c r="I628" s="525">
        <v>-630</v>
      </c>
      <c r="J628" s="525">
        <v>139</v>
      </c>
      <c r="K628" s="524">
        <v>-1644</v>
      </c>
      <c r="L628" s="525">
        <v>-1216</v>
      </c>
      <c r="M628" s="63"/>
    </row>
    <row r="629" spans="2:13" ht="13.5" customHeight="1">
      <c r="B629" s="312" t="s">
        <v>9</v>
      </c>
      <c r="C629" s="512">
        <v>-7</v>
      </c>
      <c r="D629" s="505">
        <v>-13</v>
      </c>
      <c r="E629" s="505">
        <v>-3</v>
      </c>
      <c r="F629" s="505">
        <v>-2</v>
      </c>
      <c r="G629" s="505">
        <v>11</v>
      </c>
      <c r="H629" s="505">
        <v>-21</v>
      </c>
      <c r="I629" s="505">
        <v>10</v>
      </c>
      <c r="J629" s="505">
        <v>2</v>
      </c>
      <c r="K629" s="512">
        <v>-22</v>
      </c>
      <c r="L629" s="505">
        <v>-1</v>
      </c>
      <c r="M629" s="63"/>
    </row>
    <row r="630" spans="2:13" ht="13.5" customHeight="1" thickBot="1">
      <c r="B630" s="156" t="s">
        <v>12</v>
      </c>
      <c r="C630" s="521">
        <v>-590</v>
      </c>
      <c r="D630" s="513">
        <v>-506</v>
      </c>
      <c r="E630" s="513">
        <v>-526</v>
      </c>
      <c r="F630" s="513">
        <v>-179</v>
      </c>
      <c r="G630" s="513">
        <v>-525</v>
      </c>
      <c r="H630" s="513">
        <v>-50</v>
      </c>
      <c r="I630" s="513">
        <v>-640</v>
      </c>
      <c r="J630" s="513">
        <v>136</v>
      </c>
      <c r="K630" s="521">
        <v>-1622</v>
      </c>
      <c r="L630" s="513">
        <v>-1216</v>
      </c>
      <c r="M630" s="63"/>
    </row>
    <row r="631" spans="2:13" ht="13.5" customHeight="1" thickBot="1">
      <c r="B631" s="156" t="s">
        <v>30</v>
      </c>
      <c r="C631" s="521">
        <v>9318</v>
      </c>
      <c r="D631" s="513">
        <v>9379</v>
      </c>
      <c r="E631" s="513">
        <v>9631</v>
      </c>
      <c r="F631" s="513">
        <v>9962</v>
      </c>
      <c r="G631" s="513">
        <v>10054</v>
      </c>
      <c r="H631" s="513">
        <v>10108</v>
      </c>
      <c r="I631" s="513">
        <v>10042</v>
      </c>
      <c r="J631" s="513">
        <v>10050</v>
      </c>
      <c r="K631" s="521">
        <v>9318</v>
      </c>
      <c r="L631" s="513">
        <v>10054</v>
      </c>
      <c r="M631" s="63"/>
    </row>
    <row r="632" spans="2:13">
      <c r="B632" s="358"/>
      <c r="C632" s="64"/>
      <c r="D632" s="64"/>
      <c r="E632" s="64"/>
      <c r="F632" s="64"/>
      <c r="G632" s="64"/>
      <c r="H632" s="64"/>
      <c r="I632" s="64"/>
      <c r="J632" s="64"/>
      <c r="K632" s="64"/>
      <c r="L632" s="64"/>
      <c r="M632" s="64"/>
    </row>
    <row r="633" spans="2:13">
      <c r="B633" s="358"/>
      <c r="C633" s="490"/>
      <c r="D633" s="490"/>
      <c r="E633" s="490"/>
      <c r="F633" s="490"/>
      <c r="G633" s="490"/>
      <c r="H633" s="490"/>
      <c r="I633" s="490"/>
      <c r="J633" s="490"/>
      <c r="K633" s="490"/>
      <c r="L633" s="490"/>
      <c r="M633" s="490"/>
    </row>
    <row r="634" spans="2:13">
      <c r="C634" s="86"/>
      <c r="D634" s="86"/>
      <c r="E634" s="86"/>
      <c r="F634" s="86"/>
      <c r="G634" s="86"/>
      <c r="H634" s="86"/>
      <c r="I634" s="86"/>
      <c r="J634" s="86"/>
      <c r="K634" s="86"/>
      <c r="L634" s="86"/>
      <c r="M634" s="86"/>
    </row>
    <row r="635" spans="2:13">
      <c r="C635" s="86"/>
      <c r="D635" s="86"/>
      <c r="E635" s="86"/>
      <c r="F635" s="86"/>
      <c r="G635" s="86"/>
      <c r="H635" s="86"/>
      <c r="I635" s="86"/>
      <c r="J635" s="86"/>
      <c r="K635" s="86"/>
      <c r="L635" s="86"/>
      <c r="M635" s="86"/>
    </row>
    <row r="636" spans="2:13" ht="17.399999999999999">
      <c r="B636" s="184" t="s">
        <v>12</v>
      </c>
      <c r="C636" s="135"/>
      <c r="D636" s="135"/>
      <c r="E636" s="135"/>
      <c r="F636" s="135"/>
      <c r="G636" s="135"/>
      <c r="H636" s="135"/>
      <c r="I636" s="135"/>
      <c r="J636" s="135"/>
      <c r="K636" s="135"/>
      <c r="L636" s="135"/>
      <c r="M636" s="47"/>
    </row>
    <row r="637" spans="2:13">
      <c r="B637" s="12"/>
      <c r="C637" s="491"/>
      <c r="D637" s="491"/>
      <c r="E637" s="491"/>
      <c r="F637" s="491"/>
      <c r="G637" s="491"/>
      <c r="H637" s="491"/>
      <c r="I637" s="491"/>
      <c r="J637" s="491"/>
      <c r="K637" s="489"/>
      <c r="L637" s="464"/>
      <c r="M637" s="47"/>
    </row>
    <row r="638" spans="2:13" ht="13.5" customHeight="1">
      <c r="B638" s="343" t="s">
        <v>0</v>
      </c>
      <c r="C638" s="337" t="s">
        <v>645</v>
      </c>
      <c r="D638" s="338" t="s">
        <v>619</v>
      </c>
      <c r="E638" s="338" t="s">
        <v>602</v>
      </c>
      <c r="F638" s="338" t="s">
        <v>474</v>
      </c>
      <c r="G638" s="338" t="s">
        <v>475</v>
      </c>
      <c r="H638" s="338" t="s">
        <v>447</v>
      </c>
      <c r="I638" s="338" t="s">
        <v>366</v>
      </c>
      <c r="J638" s="338" t="s">
        <v>348</v>
      </c>
      <c r="K638" s="337">
        <v>2026</v>
      </c>
      <c r="L638" s="338">
        <v>2025</v>
      </c>
      <c r="M638" s="72"/>
    </row>
    <row r="639" spans="2:13" ht="13.5" customHeight="1">
      <c r="B639" s="158" t="s">
        <v>211</v>
      </c>
      <c r="C639" s="536">
        <v>-124</v>
      </c>
      <c r="D639" s="285">
        <v>114</v>
      </c>
      <c r="E639" s="285">
        <v>107</v>
      </c>
      <c r="F639" s="285">
        <v>183</v>
      </c>
      <c r="G639" s="285">
        <v>104</v>
      </c>
      <c r="H639" s="285">
        <v>554</v>
      </c>
      <c r="I639" s="285">
        <v>59</v>
      </c>
      <c r="J639" s="504">
        <v>669</v>
      </c>
      <c r="K639" s="284">
        <v>97</v>
      </c>
      <c r="L639" s="285">
        <v>716</v>
      </c>
      <c r="M639" s="72"/>
    </row>
    <row r="640" spans="2:13" ht="13.5" customHeight="1">
      <c r="B640" s="158" t="s">
        <v>212</v>
      </c>
      <c r="C640" s="508">
        <v>-5</v>
      </c>
      <c r="D640" s="504">
        <v>-21</v>
      </c>
      <c r="E640" s="504">
        <v>-25</v>
      </c>
      <c r="F640" s="504">
        <v>-66</v>
      </c>
      <c r="G640" s="504">
        <v>-29</v>
      </c>
      <c r="H640" s="504">
        <v>-20</v>
      </c>
      <c r="I640" s="504">
        <v>-31</v>
      </c>
      <c r="J640" s="504">
        <v>-270</v>
      </c>
      <c r="K640" s="508">
        <v>-51</v>
      </c>
      <c r="L640" s="504">
        <v>-80</v>
      </c>
      <c r="M640" s="63"/>
    </row>
    <row r="641" spans="2:13" ht="13.5" customHeight="1">
      <c r="B641" s="158" t="s">
        <v>54</v>
      </c>
      <c r="C641" s="508">
        <v>-1</v>
      </c>
      <c r="D641" s="504" t="s">
        <v>256</v>
      </c>
      <c r="E641" s="504" t="s">
        <v>256</v>
      </c>
      <c r="F641" s="504">
        <v>-1</v>
      </c>
      <c r="G641" s="504">
        <v>2</v>
      </c>
      <c r="H641" s="504">
        <v>1</v>
      </c>
      <c r="I641" s="504" t="s">
        <v>256</v>
      </c>
      <c r="J641" s="504">
        <v>-1</v>
      </c>
      <c r="K641" s="508">
        <v>-1</v>
      </c>
      <c r="L641" s="504">
        <v>4</v>
      </c>
      <c r="M641" s="63"/>
    </row>
    <row r="642" spans="2:13" ht="13.5" customHeight="1">
      <c r="B642" s="158" t="s">
        <v>55</v>
      </c>
      <c r="C642" s="508">
        <v>-461</v>
      </c>
      <c r="D642" s="504">
        <v>-607</v>
      </c>
      <c r="E642" s="504">
        <v>-609</v>
      </c>
      <c r="F642" s="504">
        <v>-294</v>
      </c>
      <c r="G642" s="504">
        <v>-602</v>
      </c>
      <c r="H642" s="504">
        <v>-647</v>
      </c>
      <c r="I642" s="504">
        <v>-669</v>
      </c>
      <c r="J642" s="504">
        <v>-252</v>
      </c>
      <c r="K642" s="508">
        <v>-1677</v>
      </c>
      <c r="L642" s="504">
        <v>-1919</v>
      </c>
    </row>
    <row r="643" spans="2:13" ht="13.5" customHeight="1">
      <c r="B643" s="312" t="s">
        <v>338</v>
      </c>
      <c r="C643" s="512">
        <v>1</v>
      </c>
      <c r="D643" s="505">
        <v>8</v>
      </c>
      <c r="E643" s="505">
        <v>1</v>
      </c>
      <c r="F643" s="505">
        <v>-3</v>
      </c>
      <c r="G643" s="505" t="s">
        <v>256</v>
      </c>
      <c r="H643" s="505">
        <v>61</v>
      </c>
      <c r="I643" s="505">
        <v>1</v>
      </c>
      <c r="J643" s="505">
        <v>-9</v>
      </c>
      <c r="K643" s="512">
        <v>10</v>
      </c>
      <c r="L643" s="505">
        <v>63</v>
      </c>
      <c r="M643" s="63"/>
    </row>
    <row r="644" spans="2:13" ht="13.5" customHeight="1" thickBot="1">
      <c r="B644" s="156" t="s">
        <v>250</v>
      </c>
      <c r="C644" s="521">
        <v>-590</v>
      </c>
      <c r="D644" s="513">
        <v>-506</v>
      </c>
      <c r="E644" s="513">
        <v>-526</v>
      </c>
      <c r="F644" s="513">
        <v>-179</v>
      </c>
      <c r="G644" s="513">
        <v>-525</v>
      </c>
      <c r="H644" s="513">
        <v>-50</v>
      </c>
      <c r="I644" s="513">
        <v>-640</v>
      </c>
      <c r="J644" s="513">
        <v>136</v>
      </c>
      <c r="K644" s="521">
        <v>-1622</v>
      </c>
      <c r="L644" s="513">
        <v>-1216</v>
      </c>
      <c r="M644" s="63"/>
    </row>
    <row r="645" spans="2:13">
      <c r="B645" s="137"/>
      <c r="C645" s="85"/>
      <c r="D645" s="85"/>
      <c r="E645" s="85"/>
      <c r="F645" s="85"/>
      <c r="G645" s="85"/>
      <c r="H645" s="85"/>
      <c r="I645" s="85"/>
      <c r="J645" s="85"/>
      <c r="K645" s="85"/>
      <c r="L645" s="85"/>
      <c r="M645" s="85"/>
    </row>
    <row r="646" spans="2:13" ht="12.75" customHeight="1">
      <c r="B646" s="118"/>
      <c r="C646" s="118"/>
      <c r="D646" s="118"/>
      <c r="E646" s="118"/>
      <c r="F646" s="118"/>
      <c r="G646" s="118"/>
      <c r="H646" s="118"/>
      <c r="I646" s="118"/>
      <c r="J646" s="118"/>
      <c r="K646" s="118"/>
      <c r="L646" s="118"/>
      <c r="M646" s="118"/>
    </row>
    <row r="647" spans="2:13">
      <c r="B647" s="119"/>
      <c r="C647" s="86"/>
      <c r="D647" s="86"/>
      <c r="E647" s="86"/>
      <c r="F647" s="86"/>
      <c r="G647" s="86"/>
      <c r="H647" s="86"/>
      <c r="I647" s="86"/>
      <c r="J647" s="86"/>
      <c r="K647" s="86"/>
      <c r="L647" s="86"/>
      <c r="M647" s="86"/>
    </row>
    <row r="648" spans="2:13">
      <c r="B648" s="119"/>
      <c r="C648" s="86"/>
      <c r="D648" s="86"/>
      <c r="E648" s="86"/>
      <c r="F648" s="86"/>
      <c r="G648" s="86"/>
      <c r="H648" s="86"/>
      <c r="I648" s="86"/>
      <c r="J648" s="86"/>
      <c r="K648" s="86"/>
      <c r="L648" s="86"/>
      <c r="M648" s="86"/>
    </row>
  </sheetData>
  <mergeCells count="4">
    <mergeCell ref="C315:F315"/>
    <mergeCell ref="B412:L412"/>
    <mergeCell ref="B79:L79"/>
    <mergeCell ref="B117:B118"/>
  </mergeCells>
  <conditionalFormatting sqref="C216">
    <cfRule type="cellIs" dxfId="0" priority="1" operator="notEqual">
      <formula>""</formula>
    </cfRule>
  </conditionalFormatting>
  <pageMargins left="0.7" right="0.7" top="0.75" bottom="0.75" header="0.3" footer="0.3"/>
  <pageSetup paperSize="9" scale="35" fitToHeight="0" orientation="landscape" r:id="rId1"/>
  <rowBreaks count="4" manualBreakCount="4">
    <brk id="404" max="16383" man="1"/>
    <brk id="568" max="16383" man="1"/>
    <brk id="611" max="16383" man="1"/>
    <brk id="64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P159"/>
  <sheetViews>
    <sheetView showGridLines="0" zoomScale="130" zoomScaleNormal="130" workbookViewId="0"/>
  </sheetViews>
  <sheetFormatPr defaultRowHeight="14.4"/>
  <cols>
    <col min="1" max="1" width="9.88671875" customWidth="1"/>
    <col min="2" max="2" width="73.44140625" customWidth="1"/>
    <col min="3" max="12" width="12.5546875" customWidth="1"/>
    <col min="13" max="14" width="11.5546875" bestFit="1" customWidth="1"/>
  </cols>
  <sheetData>
    <row r="1" spans="2:12">
      <c r="C1" s="21"/>
    </row>
    <row r="2" spans="2:12" ht="22.8">
      <c r="B2" s="262" t="s">
        <v>424</v>
      </c>
    </row>
    <row r="4" spans="2:12" ht="17.399999999999999">
      <c r="B4" s="184" t="s">
        <v>579</v>
      </c>
      <c r="C4" s="227"/>
      <c r="D4" s="227"/>
      <c r="E4" s="227"/>
      <c r="F4" s="227"/>
      <c r="G4" s="228"/>
      <c r="H4" s="228"/>
      <c r="I4" s="228"/>
      <c r="J4" s="229"/>
      <c r="K4" s="228"/>
      <c r="L4" s="230"/>
    </row>
    <row r="5" spans="2:12" ht="17.399999999999999">
      <c r="B5" s="184"/>
      <c r="C5" s="227"/>
      <c r="D5" s="227"/>
      <c r="E5" s="227"/>
      <c r="F5" s="227"/>
      <c r="G5" s="228"/>
      <c r="H5" s="228"/>
      <c r="I5" s="228"/>
      <c r="J5" s="229"/>
      <c r="K5" s="228"/>
      <c r="L5" s="230"/>
    </row>
    <row r="6" spans="2:12" ht="13.5" customHeight="1">
      <c r="B6" s="154" t="s">
        <v>543</v>
      </c>
      <c r="C6" s="307"/>
      <c r="D6" s="308"/>
      <c r="E6" s="308"/>
      <c r="F6" s="308"/>
      <c r="G6" s="308"/>
      <c r="H6" s="308"/>
      <c r="I6" s="308"/>
      <c r="J6" s="308"/>
      <c r="K6" s="307" t="s">
        <v>209</v>
      </c>
      <c r="L6" s="308" t="s">
        <v>209</v>
      </c>
    </row>
    <row r="7" spans="2:12" ht="13.5" customHeight="1">
      <c r="B7" s="343" t="s">
        <v>0</v>
      </c>
      <c r="C7" s="337" t="s">
        <v>645</v>
      </c>
      <c r="D7" s="338" t="s">
        <v>619</v>
      </c>
      <c r="E7" s="338" t="s">
        <v>602</v>
      </c>
      <c r="F7" s="338" t="s">
        <v>474</v>
      </c>
      <c r="G7" s="338" t="s">
        <v>544</v>
      </c>
      <c r="H7" s="338" t="s">
        <v>447</v>
      </c>
      <c r="I7" s="338" t="s">
        <v>366</v>
      </c>
      <c r="J7" s="338" t="s">
        <v>348</v>
      </c>
      <c r="K7" s="337">
        <v>2026</v>
      </c>
      <c r="L7" s="338">
        <v>2025</v>
      </c>
    </row>
    <row r="8" spans="2:12" ht="13.5" customHeight="1">
      <c r="B8" s="218" t="s">
        <v>545</v>
      </c>
      <c r="C8" s="163"/>
      <c r="D8" s="164"/>
      <c r="E8" s="164"/>
      <c r="F8" s="164"/>
      <c r="G8" s="164"/>
      <c r="H8" s="164"/>
      <c r="I8" s="164"/>
      <c r="J8" s="164"/>
      <c r="K8" s="163"/>
      <c r="L8" s="164"/>
    </row>
    <row r="9" spans="2:12" ht="13.5" customHeight="1">
      <c r="B9" s="158" t="s">
        <v>56</v>
      </c>
      <c r="C9" s="163" t="s">
        <v>256</v>
      </c>
      <c r="D9" s="164" t="s">
        <v>256</v>
      </c>
      <c r="E9" s="164" t="s">
        <v>256</v>
      </c>
      <c r="F9" s="164" t="s">
        <v>256</v>
      </c>
      <c r="G9" s="164" t="s">
        <v>256</v>
      </c>
      <c r="H9" s="164" t="s">
        <v>256</v>
      </c>
      <c r="I9" s="164" t="s">
        <v>256</v>
      </c>
      <c r="J9" s="164" t="s">
        <v>256</v>
      </c>
      <c r="K9" s="163" t="s">
        <v>256</v>
      </c>
      <c r="L9" s="164" t="s">
        <v>256</v>
      </c>
    </row>
    <row r="10" spans="2:12" ht="13.5" customHeight="1">
      <c r="B10" s="158" t="s">
        <v>57</v>
      </c>
      <c r="C10" s="292">
        <v>2817</v>
      </c>
      <c r="D10" s="293">
        <v>2703</v>
      </c>
      <c r="E10" s="293">
        <v>1820</v>
      </c>
      <c r="F10" s="293">
        <v>2890</v>
      </c>
      <c r="G10" s="164">
        <v>1450</v>
      </c>
      <c r="H10" s="164">
        <v>735</v>
      </c>
      <c r="I10" s="164">
        <v>664</v>
      </c>
      <c r="J10" s="164">
        <v>300</v>
      </c>
      <c r="K10" s="292">
        <v>7340</v>
      </c>
      <c r="L10" s="293">
        <v>2849</v>
      </c>
    </row>
    <row r="11" spans="2:12" ht="13.5" customHeight="1">
      <c r="B11" s="158" t="s">
        <v>58</v>
      </c>
      <c r="C11" s="163">
        <v>450</v>
      </c>
      <c r="D11" s="293">
        <v>473</v>
      </c>
      <c r="E11" s="164">
        <v>684</v>
      </c>
      <c r="F11" s="293">
        <v>729</v>
      </c>
      <c r="G11" s="293">
        <v>552</v>
      </c>
      <c r="H11" s="293">
        <v>807</v>
      </c>
      <c r="I11" s="164">
        <v>1408</v>
      </c>
      <c r="J11" s="164">
        <v>737</v>
      </c>
      <c r="K11" s="292">
        <v>1608</v>
      </c>
      <c r="L11" s="293">
        <v>2767</v>
      </c>
    </row>
    <row r="12" spans="2:12" ht="13.5" customHeight="1">
      <c r="B12" s="158" t="s">
        <v>59</v>
      </c>
      <c r="C12" s="163">
        <v>64</v>
      </c>
      <c r="D12" s="164">
        <v>33</v>
      </c>
      <c r="E12" s="164">
        <v>129</v>
      </c>
      <c r="F12" s="164">
        <v>50</v>
      </c>
      <c r="G12" s="164">
        <v>34</v>
      </c>
      <c r="H12" s="164">
        <v>34</v>
      </c>
      <c r="I12" s="164">
        <v>51</v>
      </c>
      <c r="J12" s="164">
        <v>48</v>
      </c>
      <c r="K12" s="163">
        <v>226</v>
      </c>
      <c r="L12" s="164">
        <v>119</v>
      </c>
    </row>
    <row r="13" spans="2:12" ht="13.5" customHeight="1">
      <c r="B13" s="158" t="s">
        <v>60</v>
      </c>
      <c r="C13" s="292">
        <v>1169</v>
      </c>
      <c r="D13" s="293">
        <v>1417</v>
      </c>
      <c r="E13" s="293">
        <v>1962</v>
      </c>
      <c r="F13" s="293">
        <v>2119</v>
      </c>
      <c r="G13" s="293">
        <v>1182</v>
      </c>
      <c r="H13" s="293">
        <v>971</v>
      </c>
      <c r="I13" s="293">
        <v>1255</v>
      </c>
      <c r="J13" s="293">
        <v>1480</v>
      </c>
      <c r="K13" s="292">
        <v>4548</v>
      </c>
      <c r="L13" s="293">
        <v>3407</v>
      </c>
    </row>
    <row r="14" spans="2:12" ht="13.5" customHeight="1">
      <c r="B14" s="158" t="s">
        <v>61</v>
      </c>
      <c r="C14" s="163">
        <v>24</v>
      </c>
      <c r="D14" s="164">
        <v>6</v>
      </c>
      <c r="E14" s="164">
        <v>48</v>
      </c>
      <c r="F14" s="164">
        <v>44</v>
      </c>
      <c r="G14" s="164">
        <v>22</v>
      </c>
      <c r="H14" s="164">
        <v>5</v>
      </c>
      <c r="I14" s="164">
        <v>6</v>
      </c>
      <c r="J14" s="164">
        <v>58</v>
      </c>
      <c r="K14" s="163">
        <v>78</v>
      </c>
      <c r="L14" s="164">
        <v>33</v>
      </c>
    </row>
    <row r="15" spans="2:12" ht="13.5" customHeight="1">
      <c r="B15" s="158" t="s">
        <v>62</v>
      </c>
      <c r="C15" s="292">
        <v>3721</v>
      </c>
      <c r="D15" s="293">
        <v>4042</v>
      </c>
      <c r="E15" s="293">
        <v>6347</v>
      </c>
      <c r="F15" s="293">
        <v>5756</v>
      </c>
      <c r="G15" s="293">
        <v>2603</v>
      </c>
      <c r="H15" s="293">
        <v>1596</v>
      </c>
      <c r="I15" s="293">
        <v>2252</v>
      </c>
      <c r="J15" s="293">
        <v>2086</v>
      </c>
      <c r="K15" s="292">
        <v>14111</v>
      </c>
      <c r="L15" s="293">
        <v>6451</v>
      </c>
    </row>
    <row r="16" spans="2:12" ht="13.5" customHeight="1">
      <c r="B16" s="158" t="s">
        <v>63</v>
      </c>
      <c r="C16" s="163">
        <v>15</v>
      </c>
      <c r="D16" s="164">
        <v>8</v>
      </c>
      <c r="E16" s="164">
        <v>63</v>
      </c>
      <c r="F16" s="164">
        <v>68</v>
      </c>
      <c r="G16" s="164">
        <v>20</v>
      </c>
      <c r="H16" s="164">
        <v>15</v>
      </c>
      <c r="I16" s="164">
        <v>23</v>
      </c>
      <c r="J16" s="164">
        <v>28</v>
      </c>
      <c r="K16" s="163">
        <v>86</v>
      </c>
      <c r="L16" s="164">
        <v>58</v>
      </c>
    </row>
    <row r="17" spans="2:12" ht="13.5" customHeight="1">
      <c r="B17" s="158" t="s">
        <v>546</v>
      </c>
      <c r="C17" s="292">
        <v>2126</v>
      </c>
      <c r="D17" s="293">
        <v>2235</v>
      </c>
      <c r="E17" s="293">
        <v>1955</v>
      </c>
      <c r="F17" s="293">
        <v>1988</v>
      </c>
      <c r="G17" s="293">
        <v>1246</v>
      </c>
      <c r="H17" s="293">
        <v>1230</v>
      </c>
      <c r="I17" s="293">
        <v>1578</v>
      </c>
      <c r="J17" s="293">
        <v>2914</v>
      </c>
      <c r="K17" s="292">
        <v>6315</v>
      </c>
      <c r="L17" s="293">
        <v>4053</v>
      </c>
    </row>
    <row r="18" spans="2:12" ht="13.5" customHeight="1">
      <c r="B18" s="316" t="s">
        <v>630</v>
      </c>
      <c r="C18" s="317">
        <v>10387</v>
      </c>
      <c r="D18" s="318">
        <v>10917</v>
      </c>
      <c r="E18" s="318">
        <v>13009</v>
      </c>
      <c r="F18" s="318">
        <v>13642</v>
      </c>
      <c r="G18" s="318">
        <v>7108</v>
      </c>
      <c r="H18" s="318">
        <v>5392</v>
      </c>
      <c r="I18" s="318">
        <v>7237</v>
      </c>
      <c r="J18" s="318">
        <v>7651</v>
      </c>
      <c r="K18" s="317">
        <v>34313</v>
      </c>
      <c r="L18" s="318">
        <v>19737</v>
      </c>
    </row>
    <row r="19" spans="2:12" ht="13.5" customHeight="1">
      <c r="B19" s="218" t="s">
        <v>547</v>
      </c>
      <c r="C19" s="163"/>
      <c r="D19" s="164"/>
      <c r="E19" s="164"/>
      <c r="F19" s="164"/>
      <c r="G19" s="164"/>
      <c r="H19" s="164"/>
      <c r="I19" s="164"/>
      <c r="J19" s="164"/>
      <c r="K19" s="163"/>
      <c r="L19" s="164"/>
    </row>
    <row r="20" spans="2:12" ht="13.5" customHeight="1">
      <c r="B20" s="158" t="s">
        <v>56</v>
      </c>
      <c r="C20" s="163" t="s">
        <v>256</v>
      </c>
      <c r="D20" s="164" t="s">
        <v>256</v>
      </c>
      <c r="E20" s="164" t="s">
        <v>256</v>
      </c>
      <c r="F20" s="164" t="s">
        <v>256</v>
      </c>
      <c r="G20" s="164" t="s">
        <v>256</v>
      </c>
      <c r="H20" s="164" t="s">
        <v>256</v>
      </c>
      <c r="I20" s="164" t="s">
        <v>256</v>
      </c>
      <c r="J20" s="164" t="s">
        <v>256</v>
      </c>
      <c r="K20" s="163" t="s">
        <v>256</v>
      </c>
      <c r="L20" s="164" t="s">
        <v>256</v>
      </c>
    </row>
    <row r="21" spans="2:12" ht="13.5" customHeight="1">
      <c r="B21" s="158" t="s">
        <v>57</v>
      </c>
      <c r="C21" s="163">
        <v>405</v>
      </c>
      <c r="D21" s="164">
        <v>263</v>
      </c>
      <c r="E21" s="164">
        <v>217</v>
      </c>
      <c r="F21" s="164">
        <v>459</v>
      </c>
      <c r="G21" s="164">
        <v>298</v>
      </c>
      <c r="H21" s="164">
        <v>213</v>
      </c>
      <c r="I21" s="164">
        <v>320</v>
      </c>
      <c r="J21" s="164">
        <v>136</v>
      </c>
      <c r="K21" s="292">
        <v>884</v>
      </c>
      <c r="L21" s="164">
        <v>831</v>
      </c>
    </row>
    <row r="22" spans="2:12" ht="13.5" customHeight="1">
      <c r="B22" s="158" t="s">
        <v>58</v>
      </c>
      <c r="C22" s="163">
        <v>83</v>
      </c>
      <c r="D22" s="164">
        <v>95</v>
      </c>
      <c r="E22" s="164">
        <v>110</v>
      </c>
      <c r="F22" s="164">
        <v>121</v>
      </c>
      <c r="G22" s="164">
        <v>189</v>
      </c>
      <c r="H22" s="164">
        <v>283</v>
      </c>
      <c r="I22" s="164">
        <v>428</v>
      </c>
      <c r="J22" s="164">
        <v>382</v>
      </c>
      <c r="K22" s="292">
        <v>288</v>
      </c>
      <c r="L22" s="293">
        <v>901</v>
      </c>
    </row>
    <row r="23" spans="2:12" ht="13.5" customHeight="1">
      <c r="B23" s="158" t="s">
        <v>59</v>
      </c>
      <c r="C23" s="163">
        <v>15</v>
      </c>
      <c r="D23" s="164">
        <v>6</v>
      </c>
      <c r="E23" s="164">
        <v>16</v>
      </c>
      <c r="F23" s="164">
        <v>21</v>
      </c>
      <c r="G23" s="164">
        <v>6</v>
      </c>
      <c r="H23" s="164">
        <v>11</v>
      </c>
      <c r="I23" s="164">
        <v>25</v>
      </c>
      <c r="J23" s="164">
        <v>35</v>
      </c>
      <c r="K23" s="163">
        <v>37</v>
      </c>
      <c r="L23" s="164">
        <v>42</v>
      </c>
    </row>
    <row r="24" spans="2:12" ht="13.5" customHeight="1">
      <c r="B24" s="158" t="s">
        <v>60</v>
      </c>
      <c r="C24" s="163">
        <v>349</v>
      </c>
      <c r="D24" s="164">
        <v>307</v>
      </c>
      <c r="E24" s="164">
        <v>250</v>
      </c>
      <c r="F24" s="164">
        <v>361</v>
      </c>
      <c r="G24" s="164">
        <v>347</v>
      </c>
      <c r="H24" s="164">
        <v>323</v>
      </c>
      <c r="I24" s="164">
        <v>397</v>
      </c>
      <c r="J24" s="164">
        <v>681</v>
      </c>
      <c r="K24" s="292">
        <v>906</v>
      </c>
      <c r="L24" s="293">
        <v>1067</v>
      </c>
    </row>
    <row r="25" spans="2:12" ht="13.5" customHeight="1">
      <c r="B25" s="158" t="s">
        <v>61</v>
      </c>
      <c r="C25" s="163">
        <v>2</v>
      </c>
      <c r="D25" s="164">
        <v>6</v>
      </c>
      <c r="E25" s="164">
        <v>7</v>
      </c>
      <c r="F25" s="164">
        <v>8</v>
      </c>
      <c r="G25" s="164">
        <v>3</v>
      </c>
      <c r="H25" s="164">
        <v>0</v>
      </c>
      <c r="I25" s="164">
        <v>4</v>
      </c>
      <c r="J25" s="164">
        <v>33</v>
      </c>
      <c r="K25" s="163">
        <v>15</v>
      </c>
      <c r="L25" s="164">
        <v>7</v>
      </c>
    </row>
    <row r="26" spans="2:12" ht="13.5" customHeight="1">
      <c r="B26" s="158" t="s">
        <v>62</v>
      </c>
      <c r="C26" s="292">
        <v>1970</v>
      </c>
      <c r="D26" s="293">
        <v>1400</v>
      </c>
      <c r="E26" s="293">
        <v>1089</v>
      </c>
      <c r="F26" s="164">
        <v>1176</v>
      </c>
      <c r="G26" s="293">
        <v>761</v>
      </c>
      <c r="H26" s="293">
        <v>810</v>
      </c>
      <c r="I26" s="293">
        <v>966</v>
      </c>
      <c r="J26" s="164">
        <v>1144</v>
      </c>
      <c r="K26" s="292">
        <v>4459</v>
      </c>
      <c r="L26" s="293">
        <v>2538</v>
      </c>
    </row>
    <row r="27" spans="2:12" ht="13.5" customHeight="1">
      <c r="B27" s="158" t="s">
        <v>63</v>
      </c>
      <c r="C27" s="163">
        <v>11</v>
      </c>
      <c r="D27" s="164">
        <v>6</v>
      </c>
      <c r="E27" s="164">
        <v>2</v>
      </c>
      <c r="F27" s="164">
        <v>5</v>
      </c>
      <c r="G27" s="164">
        <v>3</v>
      </c>
      <c r="H27" s="164">
        <v>4</v>
      </c>
      <c r="I27" s="164">
        <v>3</v>
      </c>
      <c r="J27" s="164">
        <v>11</v>
      </c>
      <c r="K27" s="163">
        <v>19</v>
      </c>
      <c r="L27" s="164">
        <v>10</v>
      </c>
    </row>
    <row r="28" spans="2:12" ht="13.5" customHeight="1">
      <c r="B28" s="312" t="s">
        <v>546</v>
      </c>
      <c r="C28" s="313">
        <v>3298</v>
      </c>
      <c r="D28" s="314">
        <v>2855</v>
      </c>
      <c r="E28" s="314">
        <v>2334</v>
      </c>
      <c r="F28" s="314">
        <v>2744</v>
      </c>
      <c r="G28" s="314">
        <v>2074</v>
      </c>
      <c r="H28" s="314">
        <v>2161</v>
      </c>
      <c r="I28" s="314">
        <v>2576</v>
      </c>
      <c r="J28" s="314">
        <v>3893</v>
      </c>
      <c r="K28" s="313">
        <v>8487</v>
      </c>
      <c r="L28" s="314">
        <v>6811</v>
      </c>
    </row>
    <row r="29" spans="2:12" ht="13.5" customHeight="1">
      <c r="B29" s="316" t="s">
        <v>548</v>
      </c>
      <c r="C29" s="317">
        <v>6133</v>
      </c>
      <c r="D29" s="318">
        <v>4938</v>
      </c>
      <c r="E29" s="318">
        <v>4025</v>
      </c>
      <c r="F29" s="318">
        <v>4896</v>
      </c>
      <c r="G29" s="318">
        <v>3681</v>
      </c>
      <c r="H29" s="318">
        <v>3805</v>
      </c>
      <c r="I29" s="318">
        <v>4719</v>
      </c>
      <c r="J29" s="318">
        <v>6315</v>
      </c>
      <c r="K29" s="317">
        <v>15095</v>
      </c>
      <c r="L29" s="318">
        <v>12206</v>
      </c>
    </row>
    <row r="30" spans="2:12" ht="13.5" customHeight="1" thickBot="1">
      <c r="B30" s="156" t="s">
        <v>32</v>
      </c>
      <c r="C30" s="296">
        <v>16520</v>
      </c>
      <c r="D30" s="297">
        <v>15855</v>
      </c>
      <c r="E30" s="297">
        <v>17033</v>
      </c>
      <c r="F30" s="297">
        <v>18538</v>
      </c>
      <c r="G30" s="297">
        <v>10790</v>
      </c>
      <c r="H30" s="297">
        <v>9197</v>
      </c>
      <c r="I30" s="297">
        <v>11956</v>
      </c>
      <c r="J30" s="297">
        <v>13965</v>
      </c>
      <c r="K30" s="296">
        <v>49408</v>
      </c>
      <c r="L30" s="297">
        <v>31943</v>
      </c>
    </row>
    <row r="31" spans="2:12" ht="18" customHeight="1">
      <c r="B31" s="358" t="s">
        <v>549</v>
      </c>
      <c r="C31" s="493"/>
      <c r="D31" s="493"/>
      <c r="E31" s="493"/>
      <c r="F31" s="493"/>
      <c r="G31" s="493"/>
      <c r="H31" s="493"/>
      <c r="I31" s="493"/>
      <c r="J31" s="493"/>
      <c r="K31" s="493"/>
      <c r="L31" s="493"/>
    </row>
    <row r="32" spans="2:12" ht="18" customHeight="1">
      <c r="B32" s="358" t="s">
        <v>611</v>
      </c>
      <c r="C32" s="493"/>
      <c r="D32" s="493"/>
      <c r="E32" s="493"/>
      <c r="F32" s="493"/>
      <c r="G32" s="493"/>
      <c r="H32" s="493"/>
      <c r="I32" s="493"/>
      <c r="J32" s="493"/>
      <c r="K32" s="493"/>
      <c r="L32" s="493"/>
    </row>
    <row r="33" spans="2:12">
      <c r="B33" s="137"/>
      <c r="C33" s="91"/>
      <c r="D33" s="91"/>
      <c r="E33" s="91"/>
      <c r="F33" s="91"/>
      <c r="G33" s="91"/>
      <c r="H33" s="91"/>
      <c r="I33" s="91"/>
      <c r="J33" s="91"/>
      <c r="K33" s="91"/>
      <c r="L33" s="91"/>
    </row>
    <row r="34" spans="2:12" ht="17.399999999999999">
      <c r="B34" s="184" t="s">
        <v>592</v>
      </c>
      <c r="C34" s="91"/>
      <c r="D34" s="91"/>
      <c r="E34" s="91"/>
      <c r="F34" s="91"/>
      <c r="G34" s="91"/>
      <c r="H34" s="91"/>
      <c r="I34" s="91"/>
      <c r="J34" s="91"/>
      <c r="K34" s="91"/>
      <c r="L34" s="91"/>
    </row>
    <row r="35" spans="2:12">
      <c r="B35" s="11"/>
      <c r="C35" s="227"/>
      <c r="D35" s="227"/>
      <c r="E35" s="227"/>
      <c r="F35" s="227"/>
      <c r="G35" s="227"/>
      <c r="H35" s="228"/>
      <c r="I35" s="228"/>
      <c r="J35" s="228"/>
      <c r="K35" s="229"/>
      <c r="L35" s="228"/>
    </row>
    <row r="36" spans="2:12">
      <c r="B36" s="154" t="s">
        <v>550</v>
      </c>
      <c r="C36" s="307"/>
      <c r="D36" s="308"/>
      <c r="E36" s="308"/>
      <c r="F36" s="308"/>
      <c r="G36" s="308"/>
      <c r="H36" s="308"/>
      <c r="I36" s="308"/>
      <c r="J36" s="308"/>
      <c r="K36" s="307" t="s">
        <v>209</v>
      </c>
      <c r="L36" s="308" t="s">
        <v>209</v>
      </c>
    </row>
    <row r="37" spans="2:12" ht="13.5" customHeight="1">
      <c r="B37" s="343" t="s">
        <v>0</v>
      </c>
      <c r="C37" s="337" t="s">
        <v>645</v>
      </c>
      <c r="D37" s="338" t="s">
        <v>619</v>
      </c>
      <c r="E37" s="338" t="s">
        <v>602</v>
      </c>
      <c r="F37" s="338" t="s">
        <v>474</v>
      </c>
      <c r="G37" s="338" t="s">
        <v>544</v>
      </c>
      <c r="H37" s="338" t="s">
        <v>447</v>
      </c>
      <c r="I37" s="338" t="s">
        <v>366</v>
      </c>
      <c r="J37" s="338" t="s">
        <v>348</v>
      </c>
      <c r="K37" s="337">
        <v>2026</v>
      </c>
      <c r="L37" s="338">
        <v>2025</v>
      </c>
    </row>
    <row r="38" spans="2:12" ht="13.5" customHeight="1">
      <c r="B38" s="218" t="s">
        <v>545</v>
      </c>
      <c r="C38" s="163"/>
      <c r="D38" s="164"/>
      <c r="E38" s="164"/>
      <c r="F38" s="164"/>
      <c r="G38" s="164"/>
      <c r="H38" s="164"/>
      <c r="I38" s="164"/>
      <c r="J38" s="164"/>
      <c r="K38" s="163"/>
      <c r="L38" s="164"/>
    </row>
    <row r="39" spans="2:12" ht="13.5" customHeight="1">
      <c r="B39" s="158" t="s">
        <v>56</v>
      </c>
      <c r="C39" s="292">
        <v>3594</v>
      </c>
      <c r="D39" s="293">
        <v>3971</v>
      </c>
      <c r="E39" s="293">
        <v>1015</v>
      </c>
      <c r="F39" s="293">
        <v>7744</v>
      </c>
      <c r="G39" s="293">
        <v>2777</v>
      </c>
      <c r="H39" s="293">
        <v>3863</v>
      </c>
      <c r="I39" s="293">
        <v>4025</v>
      </c>
      <c r="J39" s="293">
        <v>1851</v>
      </c>
      <c r="K39" s="292">
        <v>8580</v>
      </c>
      <c r="L39" s="293">
        <v>10665</v>
      </c>
    </row>
    <row r="40" spans="2:12" ht="13.5" customHeight="1">
      <c r="B40" s="158" t="s">
        <v>57</v>
      </c>
      <c r="C40" s="163">
        <v>139</v>
      </c>
      <c r="D40" s="164">
        <v>197</v>
      </c>
      <c r="E40" s="164">
        <v>77</v>
      </c>
      <c r="F40" s="164">
        <v>53</v>
      </c>
      <c r="G40" s="164">
        <v>114</v>
      </c>
      <c r="H40" s="164">
        <v>30</v>
      </c>
      <c r="I40" s="164">
        <v>16</v>
      </c>
      <c r="J40" s="164">
        <v>17</v>
      </c>
      <c r="K40" s="163">
        <v>413</v>
      </c>
      <c r="L40" s="164">
        <v>159</v>
      </c>
    </row>
    <row r="41" spans="2:12" ht="13.5" customHeight="1">
      <c r="B41" s="158" t="s">
        <v>58</v>
      </c>
      <c r="C41" s="292">
        <v>245</v>
      </c>
      <c r="D41" s="293">
        <v>602</v>
      </c>
      <c r="E41" s="164">
        <v>1176</v>
      </c>
      <c r="F41" s="293">
        <v>519</v>
      </c>
      <c r="G41" s="293">
        <v>151</v>
      </c>
      <c r="H41" s="293">
        <v>601</v>
      </c>
      <c r="I41" s="164">
        <v>1105</v>
      </c>
      <c r="J41" s="164">
        <v>660</v>
      </c>
      <c r="K41" s="292">
        <v>2023</v>
      </c>
      <c r="L41" s="293">
        <v>1857</v>
      </c>
    </row>
    <row r="42" spans="2:12" ht="13.5" customHeight="1">
      <c r="B42" s="158" t="s">
        <v>59</v>
      </c>
      <c r="C42" s="163" t="s">
        <v>256</v>
      </c>
      <c r="D42" s="164">
        <v>96</v>
      </c>
      <c r="E42" s="164" t="s">
        <v>256</v>
      </c>
      <c r="F42" s="164">
        <v>13</v>
      </c>
      <c r="G42" s="164">
        <v>5</v>
      </c>
      <c r="H42" s="164">
        <v>69</v>
      </c>
      <c r="I42" s="164" t="s">
        <v>256</v>
      </c>
      <c r="J42" s="164">
        <v>13</v>
      </c>
      <c r="K42" s="163">
        <v>96</v>
      </c>
      <c r="L42" s="164">
        <v>74</v>
      </c>
    </row>
    <row r="43" spans="2:12" ht="13.5" customHeight="1">
      <c r="B43" s="158" t="s">
        <v>60</v>
      </c>
      <c r="C43" s="292">
        <v>458</v>
      </c>
      <c r="D43" s="293">
        <v>312</v>
      </c>
      <c r="E43" s="164">
        <v>1121</v>
      </c>
      <c r="F43" s="164">
        <v>763</v>
      </c>
      <c r="G43" s="164">
        <v>535</v>
      </c>
      <c r="H43" s="293">
        <v>772</v>
      </c>
      <c r="I43" s="164">
        <v>697</v>
      </c>
      <c r="J43" s="293">
        <v>636</v>
      </c>
      <c r="K43" s="292">
        <v>1891</v>
      </c>
      <c r="L43" s="293">
        <v>2005</v>
      </c>
    </row>
    <row r="44" spans="2:12" ht="13.5" customHeight="1">
      <c r="B44" s="158" t="s">
        <v>61</v>
      </c>
      <c r="C44" s="163" t="s">
        <v>256</v>
      </c>
      <c r="D44" s="164">
        <v>148</v>
      </c>
      <c r="E44" s="164">
        <v>19</v>
      </c>
      <c r="F44" s="164">
        <v>384</v>
      </c>
      <c r="G44" s="164" t="s">
        <v>256</v>
      </c>
      <c r="H44" s="164">
        <v>52</v>
      </c>
      <c r="I44" s="164">
        <v>153</v>
      </c>
      <c r="J44" s="164">
        <v>169</v>
      </c>
      <c r="K44" s="163">
        <v>168</v>
      </c>
      <c r="L44" s="293">
        <v>205</v>
      </c>
    </row>
    <row r="45" spans="2:12" ht="13.5" customHeight="1">
      <c r="B45" s="158" t="s">
        <v>62</v>
      </c>
      <c r="C45" s="292">
        <v>1375</v>
      </c>
      <c r="D45" s="293">
        <v>1677</v>
      </c>
      <c r="E45" s="293">
        <v>4523</v>
      </c>
      <c r="F45" s="293">
        <v>1310</v>
      </c>
      <c r="G45" s="293">
        <v>1038</v>
      </c>
      <c r="H45" s="293">
        <v>903</v>
      </c>
      <c r="I45" s="293">
        <v>2290</v>
      </c>
      <c r="J45" s="293">
        <v>1257</v>
      </c>
      <c r="K45" s="292">
        <v>7576</v>
      </c>
      <c r="L45" s="293">
        <v>4231</v>
      </c>
    </row>
    <row r="46" spans="2:12" ht="13.5" customHeight="1">
      <c r="B46" s="158" t="s">
        <v>63</v>
      </c>
      <c r="C46" s="163">
        <v>7</v>
      </c>
      <c r="D46" s="164">
        <v>130</v>
      </c>
      <c r="E46" s="164">
        <v>378</v>
      </c>
      <c r="F46" s="164">
        <v>65</v>
      </c>
      <c r="G46" s="164">
        <v>6</v>
      </c>
      <c r="H46" s="164">
        <v>56</v>
      </c>
      <c r="I46" s="164">
        <v>480</v>
      </c>
      <c r="J46" s="164">
        <v>89</v>
      </c>
      <c r="K46" s="163">
        <v>516</v>
      </c>
      <c r="L46" s="164">
        <v>542</v>
      </c>
    </row>
    <row r="47" spans="2:12" ht="13.5" customHeight="1">
      <c r="B47" s="158" t="s">
        <v>546</v>
      </c>
      <c r="C47" s="163">
        <v>389</v>
      </c>
      <c r="D47" s="164">
        <v>312</v>
      </c>
      <c r="E47" s="164">
        <v>423</v>
      </c>
      <c r="F47" s="164">
        <v>494</v>
      </c>
      <c r="G47" s="164">
        <v>410</v>
      </c>
      <c r="H47" s="293">
        <v>255</v>
      </c>
      <c r="I47" s="164">
        <v>678</v>
      </c>
      <c r="J47" s="293">
        <v>808</v>
      </c>
      <c r="K47" s="292">
        <v>1124</v>
      </c>
      <c r="L47" s="293">
        <v>1343</v>
      </c>
    </row>
    <row r="48" spans="2:12" ht="13.5" customHeight="1">
      <c r="B48" s="316" t="s">
        <v>630</v>
      </c>
      <c r="C48" s="317">
        <v>6208</v>
      </c>
      <c r="D48" s="318">
        <v>7446</v>
      </c>
      <c r="E48" s="318">
        <v>8733</v>
      </c>
      <c r="F48" s="318">
        <v>11345</v>
      </c>
      <c r="G48" s="318">
        <v>5036</v>
      </c>
      <c r="H48" s="318">
        <v>6601</v>
      </c>
      <c r="I48" s="318">
        <v>9444</v>
      </c>
      <c r="J48" s="318">
        <v>5500</v>
      </c>
      <c r="K48" s="317">
        <v>22387</v>
      </c>
      <c r="L48" s="318">
        <v>21081</v>
      </c>
    </row>
    <row r="49" spans="2:12" ht="13.5" customHeight="1">
      <c r="B49" s="218" t="s">
        <v>547</v>
      </c>
      <c r="C49" s="163"/>
      <c r="D49" s="164"/>
      <c r="E49" s="164"/>
      <c r="F49" s="164"/>
      <c r="G49" s="164"/>
      <c r="H49" s="164"/>
      <c r="I49" s="164"/>
      <c r="J49" s="164"/>
      <c r="K49" s="163"/>
      <c r="L49" s="164"/>
    </row>
    <row r="50" spans="2:12" ht="13.5" customHeight="1">
      <c r="B50" s="158" t="s">
        <v>56</v>
      </c>
      <c r="C50" s="292">
        <v>536</v>
      </c>
      <c r="D50" s="293">
        <v>1637</v>
      </c>
      <c r="E50" s="293">
        <v>2474</v>
      </c>
      <c r="F50" s="293">
        <v>983</v>
      </c>
      <c r="G50" s="293">
        <v>1006</v>
      </c>
      <c r="H50" s="293">
        <v>1725</v>
      </c>
      <c r="I50" s="293">
        <v>712</v>
      </c>
      <c r="J50" s="293">
        <v>1473</v>
      </c>
      <c r="K50" s="292">
        <v>4647</v>
      </c>
      <c r="L50" s="293">
        <v>3443</v>
      </c>
    </row>
    <row r="51" spans="2:12" ht="13.5" customHeight="1">
      <c r="B51" s="158" t="s">
        <v>57</v>
      </c>
      <c r="C51" s="163">
        <v>28</v>
      </c>
      <c r="D51" s="164">
        <v>26</v>
      </c>
      <c r="E51" s="164">
        <v>7</v>
      </c>
      <c r="F51" s="164">
        <v>43</v>
      </c>
      <c r="G51" s="164">
        <v>13</v>
      </c>
      <c r="H51" s="164">
        <v>16</v>
      </c>
      <c r="I51" s="164">
        <v>28</v>
      </c>
      <c r="J51" s="164">
        <v>59</v>
      </c>
      <c r="K51" s="163">
        <v>61</v>
      </c>
      <c r="L51" s="164">
        <v>56</v>
      </c>
    </row>
    <row r="52" spans="2:12" ht="13.5" customHeight="1">
      <c r="B52" s="158" t="s">
        <v>58</v>
      </c>
      <c r="C52" s="163">
        <v>134</v>
      </c>
      <c r="D52" s="164">
        <v>283</v>
      </c>
      <c r="E52" s="164">
        <v>313</v>
      </c>
      <c r="F52" s="164">
        <v>225</v>
      </c>
      <c r="G52" s="164">
        <v>141</v>
      </c>
      <c r="H52" s="164">
        <v>421</v>
      </c>
      <c r="I52" s="164">
        <v>376</v>
      </c>
      <c r="J52" s="164">
        <v>388</v>
      </c>
      <c r="K52" s="292">
        <v>730</v>
      </c>
      <c r="L52" s="164">
        <v>938</v>
      </c>
    </row>
    <row r="53" spans="2:12" ht="13.5" customHeight="1">
      <c r="B53" s="158" t="s">
        <v>59</v>
      </c>
      <c r="C53" s="163" t="s">
        <v>256</v>
      </c>
      <c r="D53" s="164">
        <v>49</v>
      </c>
      <c r="E53" s="164">
        <v>14</v>
      </c>
      <c r="F53" s="164">
        <v>3</v>
      </c>
      <c r="G53" s="164" t="s">
        <v>256</v>
      </c>
      <c r="H53" s="164" t="s">
        <v>256</v>
      </c>
      <c r="I53" s="164" t="s">
        <v>256</v>
      </c>
      <c r="J53" s="164">
        <v>28</v>
      </c>
      <c r="K53" s="163">
        <v>63</v>
      </c>
      <c r="L53" s="164" t="s">
        <v>256</v>
      </c>
    </row>
    <row r="54" spans="2:12" ht="13.5" customHeight="1">
      <c r="B54" s="158" t="s">
        <v>60</v>
      </c>
      <c r="C54" s="163">
        <v>169</v>
      </c>
      <c r="D54" s="164">
        <v>274</v>
      </c>
      <c r="E54" s="164">
        <v>251</v>
      </c>
      <c r="F54" s="164">
        <v>371</v>
      </c>
      <c r="G54" s="164">
        <v>167</v>
      </c>
      <c r="H54" s="164">
        <v>286</v>
      </c>
      <c r="I54" s="164">
        <v>620</v>
      </c>
      <c r="J54" s="164">
        <v>367</v>
      </c>
      <c r="K54" s="292">
        <v>694</v>
      </c>
      <c r="L54" s="293">
        <v>1073</v>
      </c>
    </row>
    <row r="55" spans="2:12" ht="13.5" customHeight="1">
      <c r="B55" s="158" t="s">
        <v>61</v>
      </c>
      <c r="C55" s="163" t="s">
        <v>256</v>
      </c>
      <c r="D55" s="164" t="s">
        <v>256</v>
      </c>
      <c r="E55" s="164">
        <v>18</v>
      </c>
      <c r="F55" s="164">
        <v>22</v>
      </c>
      <c r="G55" s="164" t="s">
        <v>256</v>
      </c>
      <c r="H55" s="164">
        <v>9</v>
      </c>
      <c r="I55" s="164">
        <v>1</v>
      </c>
      <c r="J55" s="164" t="s">
        <v>256</v>
      </c>
      <c r="K55" s="163">
        <v>18</v>
      </c>
      <c r="L55" s="164">
        <v>10</v>
      </c>
    </row>
    <row r="56" spans="2:12" ht="13.5" customHeight="1">
      <c r="B56" s="158" t="s">
        <v>62</v>
      </c>
      <c r="C56" s="292">
        <v>604</v>
      </c>
      <c r="D56" s="293">
        <v>585</v>
      </c>
      <c r="E56" s="164">
        <v>1135</v>
      </c>
      <c r="F56" s="164">
        <v>770</v>
      </c>
      <c r="G56" s="164">
        <v>782</v>
      </c>
      <c r="H56" s="164">
        <v>645</v>
      </c>
      <c r="I56" s="164">
        <v>396</v>
      </c>
      <c r="J56" s="164">
        <v>438</v>
      </c>
      <c r="K56" s="292">
        <v>2324</v>
      </c>
      <c r="L56" s="293">
        <v>1822</v>
      </c>
    </row>
    <row r="57" spans="2:12" ht="13.5" customHeight="1">
      <c r="B57" s="158" t="s">
        <v>63</v>
      </c>
      <c r="C57" s="292">
        <v>910</v>
      </c>
      <c r="D57" s="293">
        <v>1464</v>
      </c>
      <c r="E57" s="293">
        <v>2325</v>
      </c>
      <c r="F57" s="293">
        <v>802</v>
      </c>
      <c r="G57" s="293">
        <v>1014</v>
      </c>
      <c r="H57" s="293">
        <v>504</v>
      </c>
      <c r="I57" s="293">
        <v>1018</v>
      </c>
      <c r="J57" s="293">
        <v>662</v>
      </c>
      <c r="K57" s="292">
        <v>4699</v>
      </c>
      <c r="L57" s="293">
        <v>2535</v>
      </c>
    </row>
    <row r="58" spans="2:12" ht="13.5" customHeight="1">
      <c r="B58" s="312" t="s">
        <v>546</v>
      </c>
      <c r="C58" s="313">
        <v>1589</v>
      </c>
      <c r="D58" s="314">
        <v>1145</v>
      </c>
      <c r="E58" s="314">
        <v>2051</v>
      </c>
      <c r="F58" s="314">
        <v>1472</v>
      </c>
      <c r="G58" s="314">
        <v>724</v>
      </c>
      <c r="H58" s="314">
        <v>1152</v>
      </c>
      <c r="I58" s="314">
        <v>2531</v>
      </c>
      <c r="J58" s="314">
        <v>2146</v>
      </c>
      <c r="K58" s="313">
        <v>4785</v>
      </c>
      <c r="L58" s="314">
        <v>4406</v>
      </c>
    </row>
    <row r="59" spans="2:12" ht="13.5" customHeight="1">
      <c r="B59" s="316" t="s">
        <v>548</v>
      </c>
      <c r="C59" s="317">
        <v>3970</v>
      </c>
      <c r="D59" s="318">
        <v>5462</v>
      </c>
      <c r="E59" s="318">
        <v>8588</v>
      </c>
      <c r="F59" s="318">
        <v>4691</v>
      </c>
      <c r="G59" s="318">
        <v>3846</v>
      </c>
      <c r="H59" s="318">
        <v>4756</v>
      </c>
      <c r="I59" s="318">
        <v>5680</v>
      </c>
      <c r="J59" s="318">
        <v>5562</v>
      </c>
      <c r="K59" s="317">
        <v>18021</v>
      </c>
      <c r="L59" s="318">
        <v>14282</v>
      </c>
    </row>
    <row r="60" spans="2:12" ht="13.5" customHeight="1" thickBot="1">
      <c r="B60" s="156" t="s">
        <v>32</v>
      </c>
      <c r="C60" s="296">
        <v>10178</v>
      </c>
      <c r="D60" s="297">
        <v>12908</v>
      </c>
      <c r="E60" s="297">
        <v>17322</v>
      </c>
      <c r="F60" s="297">
        <v>16036</v>
      </c>
      <c r="G60" s="297">
        <v>8882</v>
      </c>
      <c r="H60" s="297">
        <v>11357</v>
      </c>
      <c r="I60" s="297">
        <v>15124</v>
      </c>
      <c r="J60" s="297">
        <v>11062</v>
      </c>
      <c r="K60" s="296">
        <v>40408</v>
      </c>
      <c r="L60" s="297">
        <v>35363</v>
      </c>
    </row>
    <row r="61" spans="2:12" ht="15" customHeight="1">
      <c r="B61" s="358" t="s">
        <v>549</v>
      </c>
      <c r="C61" s="29"/>
      <c r="D61" s="29"/>
      <c r="E61" s="29"/>
      <c r="F61" s="29"/>
      <c r="G61" s="29"/>
      <c r="H61" s="29"/>
      <c r="I61" s="494"/>
      <c r="J61" s="29"/>
      <c r="K61" s="29"/>
      <c r="L61" s="495"/>
    </row>
    <row r="62" spans="2:12">
      <c r="B62" s="358" t="s">
        <v>611</v>
      </c>
    </row>
    <row r="63" spans="2:12">
      <c r="B63" s="358"/>
    </row>
    <row r="65" spans="2:7" ht="17.399999999999999">
      <c r="B65" s="184" t="s">
        <v>757</v>
      </c>
      <c r="C65" s="227"/>
      <c r="D65" s="227"/>
      <c r="E65" s="227"/>
      <c r="F65" s="231"/>
      <c r="G65" s="231"/>
    </row>
    <row r="66" spans="2:7" ht="17.399999999999999">
      <c r="B66" s="184"/>
      <c r="C66" s="227"/>
      <c r="D66" s="227"/>
      <c r="E66" s="227"/>
      <c r="F66" s="231"/>
      <c r="G66" s="231"/>
    </row>
    <row r="67" spans="2:7" ht="13.5" customHeight="1">
      <c r="B67" s="605" t="s">
        <v>42</v>
      </c>
      <c r="C67" s="608" t="s">
        <v>64</v>
      </c>
      <c r="D67" s="308" t="s">
        <v>425</v>
      </c>
      <c r="E67" s="608" t="s">
        <v>65</v>
      </c>
      <c r="F67" s="608" t="s">
        <v>41</v>
      </c>
      <c r="G67" s="612" t="s">
        <v>32</v>
      </c>
    </row>
    <row r="68" spans="2:7" ht="13.5" customHeight="1">
      <c r="B68" s="606"/>
      <c r="C68" s="610"/>
      <c r="D68" s="338" t="s">
        <v>426</v>
      </c>
      <c r="E68" s="610"/>
      <c r="F68" s="610"/>
      <c r="G68" s="614"/>
    </row>
    <row r="69" spans="2:7" ht="13.5" customHeight="1">
      <c r="B69" s="437" t="s">
        <v>545</v>
      </c>
      <c r="C69" s="435"/>
      <c r="D69" s="435"/>
      <c r="E69" s="435"/>
      <c r="F69" s="435"/>
      <c r="G69" s="436"/>
    </row>
    <row r="70" spans="2:7" ht="13.5" customHeight="1">
      <c r="B70" s="158" t="s">
        <v>56</v>
      </c>
      <c r="C70" s="164" t="s">
        <v>256</v>
      </c>
      <c r="D70" s="164">
        <v>25</v>
      </c>
      <c r="E70" s="164">
        <v>44</v>
      </c>
      <c r="F70" s="164">
        <v>3</v>
      </c>
      <c r="G70" s="163">
        <v>72</v>
      </c>
    </row>
    <row r="71" spans="2:7" ht="13.5" customHeight="1">
      <c r="B71" s="158" t="s">
        <v>57</v>
      </c>
      <c r="C71" s="164">
        <v>25</v>
      </c>
      <c r="D71" s="164">
        <v>1</v>
      </c>
      <c r="E71" s="164" t="s">
        <v>256</v>
      </c>
      <c r="F71" s="164">
        <v>3</v>
      </c>
      <c r="G71" s="163">
        <v>29</v>
      </c>
    </row>
    <row r="72" spans="2:7" ht="13.5" customHeight="1">
      <c r="B72" s="158" t="s">
        <v>58</v>
      </c>
      <c r="C72" s="164">
        <v>21</v>
      </c>
      <c r="D72" s="164">
        <v>2</v>
      </c>
      <c r="E72" s="164">
        <v>2</v>
      </c>
      <c r="F72" s="164">
        <v>6</v>
      </c>
      <c r="G72" s="163">
        <v>31</v>
      </c>
    </row>
    <row r="73" spans="2:7" ht="13.5" customHeight="1">
      <c r="B73" s="158" t="s">
        <v>59</v>
      </c>
      <c r="C73" s="164">
        <v>3</v>
      </c>
      <c r="D73" s="164">
        <v>1</v>
      </c>
      <c r="E73" s="164" t="s">
        <v>256</v>
      </c>
      <c r="F73" s="164" t="s">
        <v>256</v>
      </c>
      <c r="G73" s="163">
        <v>4</v>
      </c>
    </row>
    <row r="74" spans="2:7" ht="13.5" customHeight="1">
      <c r="B74" s="158" t="s">
        <v>60</v>
      </c>
      <c r="C74" s="164">
        <v>35</v>
      </c>
      <c r="D74" s="164">
        <v>8</v>
      </c>
      <c r="E74" s="164">
        <v>2</v>
      </c>
      <c r="F74" s="164">
        <v>6</v>
      </c>
      <c r="G74" s="163">
        <v>50</v>
      </c>
    </row>
    <row r="75" spans="2:7" ht="13.5" customHeight="1">
      <c r="B75" s="158" t="s">
        <v>61</v>
      </c>
      <c r="C75" s="164">
        <v>1</v>
      </c>
      <c r="D75" s="164">
        <v>1</v>
      </c>
      <c r="E75" s="164">
        <v>1</v>
      </c>
      <c r="F75" s="164" t="s">
        <v>256</v>
      </c>
      <c r="G75" s="163">
        <v>3</v>
      </c>
    </row>
    <row r="76" spans="2:7" ht="13.5" customHeight="1">
      <c r="B76" s="158" t="s">
        <v>62</v>
      </c>
      <c r="C76" s="164">
        <v>92</v>
      </c>
      <c r="D76" s="164">
        <v>20</v>
      </c>
      <c r="E76" s="164">
        <v>6</v>
      </c>
      <c r="F76" s="164">
        <v>5</v>
      </c>
      <c r="G76" s="163">
        <v>123</v>
      </c>
    </row>
    <row r="77" spans="2:7" ht="13.5" customHeight="1">
      <c r="B77" s="158" t="s">
        <v>63</v>
      </c>
      <c r="C77" s="164">
        <v>3</v>
      </c>
      <c r="D77" s="164">
        <v>8</v>
      </c>
      <c r="E77" s="164" t="s">
        <v>256</v>
      </c>
      <c r="F77" s="164" t="s">
        <v>256</v>
      </c>
      <c r="G77" s="163">
        <v>12</v>
      </c>
    </row>
    <row r="78" spans="2:7" ht="13.5" customHeight="1">
      <c r="B78" s="312" t="s">
        <v>546</v>
      </c>
      <c r="C78" s="330">
        <v>56</v>
      </c>
      <c r="D78" s="330">
        <v>16</v>
      </c>
      <c r="E78" s="330">
        <v>3</v>
      </c>
      <c r="F78" s="330">
        <v>2</v>
      </c>
      <c r="G78" s="329">
        <v>77</v>
      </c>
    </row>
    <row r="79" spans="2:7" ht="13.5" customHeight="1">
      <c r="B79" s="316" t="s">
        <v>630</v>
      </c>
      <c r="C79" s="326">
        <v>236</v>
      </c>
      <c r="D79" s="326">
        <v>81</v>
      </c>
      <c r="E79" s="326">
        <v>59</v>
      </c>
      <c r="F79" s="326">
        <v>25</v>
      </c>
      <c r="G79" s="325">
        <v>400</v>
      </c>
    </row>
    <row r="80" spans="2:7" ht="13.5" customHeight="1">
      <c r="B80" s="218" t="s">
        <v>547</v>
      </c>
      <c r="C80" s="164"/>
      <c r="D80" s="164"/>
      <c r="E80" s="164"/>
      <c r="F80" s="164"/>
      <c r="G80" s="163"/>
    </row>
    <row r="81" spans="2:12" ht="13.5" customHeight="1">
      <c r="B81" s="158" t="s">
        <v>56</v>
      </c>
      <c r="C81" s="164" t="s">
        <v>256</v>
      </c>
      <c r="D81" s="164">
        <v>6</v>
      </c>
      <c r="E81" s="164">
        <v>36</v>
      </c>
      <c r="F81" s="164">
        <v>1</v>
      </c>
      <c r="G81" s="163">
        <v>43</v>
      </c>
    </row>
    <row r="82" spans="2:12" ht="13.5" customHeight="1">
      <c r="B82" s="158" t="s">
        <v>57</v>
      </c>
      <c r="C82" s="164">
        <v>7</v>
      </c>
      <c r="D82" s="164">
        <v>1</v>
      </c>
      <c r="E82" s="164">
        <v>1</v>
      </c>
      <c r="F82" s="164">
        <v>1</v>
      </c>
      <c r="G82" s="163">
        <v>9</v>
      </c>
    </row>
    <row r="83" spans="2:12" ht="13.5" customHeight="1">
      <c r="B83" s="158" t="s">
        <v>58</v>
      </c>
      <c r="C83" s="164">
        <v>10</v>
      </c>
      <c r="D83" s="164">
        <v>2</v>
      </c>
      <c r="E83" s="164">
        <v>3</v>
      </c>
      <c r="F83" s="164">
        <v>3</v>
      </c>
      <c r="G83" s="163">
        <v>18</v>
      </c>
    </row>
    <row r="84" spans="2:12" ht="13.5" customHeight="1">
      <c r="B84" s="158" t="s">
        <v>59</v>
      </c>
      <c r="C84" s="164">
        <v>1</v>
      </c>
      <c r="D84" s="164">
        <v>0</v>
      </c>
      <c r="E84" s="164">
        <v>1</v>
      </c>
      <c r="F84" s="164" t="s">
        <v>256</v>
      </c>
      <c r="G84" s="163">
        <v>2</v>
      </c>
    </row>
    <row r="85" spans="2:12" ht="13.5" customHeight="1">
      <c r="B85" s="158" t="s">
        <v>60</v>
      </c>
      <c r="C85" s="164">
        <v>13</v>
      </c>
      <c r="D85" s="164">
        <v>4</v>
      </c>
      <c r="E85" s="164">
        <v>5</v>
      </c>
      <c r="F85" s="164">
        <v>2</v>
      </c>
      <c r="G85" s="163">
        <v>23</v>
      </c>
    </row>
    <row r="86" spans="2:12" ht="13.5" customHeight="1">
      <c r="B86" s="158" t="s">
        <v>61</v>
      </c>
      <c r="C86" s="164" t="s">
        <v>256</v>
      </c>
      <c r="D86" s="164" t="s">
        <v>256</v>
      </c>
      <c r="E86" s="164" t="s">
        <v>256</v>
      </c>
      <c r="F86" s="164" t="s">
        <v>256</v>
      </c>
      <c r="G86" s="163">
        <v>1</v>
      </c>
    </row>
    <row r="87" spans="2:12" ht="13.5" customHeight="1">
      <c r="B87" s="158" t="s">
        <v>62</v>
      </c>
      <c r="C87" s="164">
        <v>35</v>
      </c>
      <c r="D87" s="164">
        <v>7</v>
      </c>
      <c r="E87" s="164">
        <v>7</v>
      </c>
      <c r="F87" s="164">
        <v>2</v>
      </c>
      <c r="G87" s="163">
        <v>51</v>
      </c>
    </row>
    <row r="88" spans="2:12" ht="13.5" customHeight="1">
      <c r="B88" s="158" t="s">
        <v>63</v>
      </c>
      <c r="C88" s="164">
        <v>1</v>
      </c>
      <c r="D88" s="164">
        <v>61</v>
      </c>
      <c r="E88" s="164">
        <v>1</v>
      </c>
      <c r="F88" s="164" t="s">
        <v>256</v>
      </c>
      <c r="G88" s="163">
        <v>62</v>
      </c>
    </row>
    <row r="89" spans="2:12" ht="13.5" customHeight="1">
      <c r="B89" s="312" t="s">
        <v>546</v>
      </c>
      <c r="C89" s="330">
        <v>93</v>
      </c>
      <c r="D89" s="330">
        <v>64</v>
      </c>
      <c r="E89" s="330">
        <v>20</v>
      </c>
      <c r="F89" s="330">
        <v>2</v>
      </c>
      <c r="G89" s="329">
        <v>180</v>
      </c>
    </row>
    <row r="90" spans="2:12" ht="13.5" customHeight="1">
      <c r="B90" s="316" t="s">
        <v>548</v>
      </c>
      <c r="C90" s="326">
        <v>160</v>
      </c>
      <c r="D90" s="326">
        <v>145</v>
      </c>
      <c r="E90" s="326">
        <v>73</v>
      </c>
      <c r="F90" s="326">
        <v>12</v>
      </c>
      <c r="G90" s="325">
        <v>390</v>
      </c>
    </row>
    <row r="91" spans="2:12" ht="13.5" customHeight="1" thickBot="1">
      <c r="B91" s="156" t="s">
        <v>32</v>
      </c>
      <c r="C91" s="153">
        <v>396</v>
      </c>
      <c r="D91" s="153">
        <v>226</v>
      </c>
      <c r="E91" s="153">
        <v>132</v>
      </c>
      <c r="F91" s="153">
        <v>38</v>
      </c>
      <c r="G91" s="152">
        <v>791</v>
      </c>
    </row>
    <row r="94" spans="2:12" ht="17.399999999999999">
      <c r="B94" s="184" t="s">
        <v>551</v>
      </c>
      <c r="C94" s="232"/>
      <c r="D94" s="232"/>
      <c r="E94" s="232"/>
      <c r="F94" s="232"/>
      <c r="G94" s="232"/>
      <c r="H94" s="233"/>
      <c r="I94" s="233"/>
      <c r="J94" s="233"/>
      <c r="K94" s="234"/>
      <c r="L94" s="234"/>
    </row>
    <row r="95" spans="2:12" ht="17.399999999999999">
      <c r="B95" s="184"/>
      <c r="C95" s="232"/>
      <c r="D95" s="232"/>
      <c r="E95" s="232"/>
      <c r="F95" s="232"/>
      <c r="G95" s="232"/>
      <c r="H95" s="233"/>
      <c r="I95" s="233"/>
      <c r="J95" s="233"/>
      <c r="K95" s="234"/>
      <c r="L95" s="234"/>
    </row>
    <row r="96" spans="2:12" ht="13.5" customHeight="1">
      <c r="B96" s="154"/>
      <c r="C96" s="307"/>
      <c r="D96" s="308"/>
      <c r="E96" s="308"/>
      <c r="F96" s="308"/>
      <c r="G96" s="308"/>
      <c r="H96" s="308"/>
      <c r="I96" s="308"/>
      <c r="J96" s="308"/>
      <c r="K96" s="307" t="s">
        <v>209</v>
      </c>
      <c r="L96" s="308" t="s">
        <v>209</v>
      </c>
    </row>
    <row r="97" spans="2:12" ht="13.5" customHeight="1">
      <c r="B97" s="343" t="s">
        <v>42</v>
      </c>
      <c r="C97" s="337" t="s">
        <v>645</v>
      </c>
      <c r="D97" s="338" t="s">
        <v>619</v>
      </c>
      <c r="E97" s="338" t="s">
        <v>602</v>
      </c>
      <c r="F97" s="338" t="s">
        <v>474</v>
      </c>
      <c r="G97" s="338" t="s">
        <v>475</v>
      </c>
      <c r="H97" s="338" t="s">
        <v>447</v>
      </c>
      <c r="I97" s="338" t="s">
        <v>366</v>
      </c>
      <c r="J97" s="338" t="s">
        <v>348</v>
      </c>
      <c r="K97" s="337">
        <v>2026</v>
      </c>
      <c r="L97" s="338">
        <v>2025</v>
      </c>
    </row>
    <row r="98" spans="2:12" ht="13.5" customHeight="1">
      <c r="B98" s="158" t="s">
        <v>238</v>
      </c>
      <c r="C98" s="163">
        <v>398</v>
      </c>
      <c r="D98" s="164">
        <v>395</v>
      </c>
      <c r="E98" s="164">
        <v>394</v>
      </c>
      <c r="F98" s="164">
        <v>396</v>
      </c>
      <c r="G98" s="164">
        <v>403</v>
      </c>
      <c r="H98" s="164">
        <v>409</v>
      </c>
      <c r="I98" s="164">
        <v>412</v>
      </c>
      <c r="J98" s="164">
        <v>415</v>
      </c>
      <c r="K98" s="163">
        <v>398</v>
      </c>
      <c r="L98" s="164">
        <v>403</v>
      </c>
    </row>
    <row r="99" spans="2:12" ht="13.5" customHeight="1">
      <c r="B99" s="158" t="s">
        <v>235</v>
      </c>
      <c r="C99" s="163">
        <v>364</v>
      </c>
      <c r="D99" s="164">
        <v>363</v>
      </c>
      <c r="E99" s="164">
        <v>362</v>
      </c>
      <c r="F99" s="164">
        <v>360</v>
      </c>
      <c r="G99" s="164">
        <v>361</v>
      </c>
      <c r="H99" s="164">
        <v>359</v>
      </c>
      <c r="I99" s="164">
        <v>356</v>
      </c>
      <c r="J99" s="164">
        <v>352</v>
      </c>
      <c r="K99" s="163">
        <v>364</v>
      </c>
      <c r="L99" s="164">
        <v>361</v>
      </c>
    </row>
    <row r="100" spans="2:12" ht="13.5" customHeight="1">
      <c r="B100" s="312" t="s">
        <v>232</v>
      </c>
      <c r="C100" s="329">
        <v>29</v>
      </c>
      <c r="D100" s="330">
        <v>30</v>
      </c>
      <c r="E100" s="330">
        <v>29</v>
      </c>
      <c r="F100" s="330">
        <v>27</v>
      </c>
      <c r="G100" s="330">
        <v>27</v>
      </c>
      <c r="H100" s="330">
        <v>27</v>
      </c>
      <c r="I100" s="330">
        <v>27</v>
      </c>
      <c r="J100" s="330">
        <v>27</v>
      </c>
      <c r="K100" s="329">
        <v>29</v>
      </c>
      <c r="L100" s="330">
        <v>27</v>
      </c>
    </row>
    <row r="101" spans="2:12" ht="13.5" customHeight="1">
      <c r="B101" s="316" t="s">
        <v>293</v>
      </c>
      <c r="C101" s="325">
        <v>791</v>
      </c>
      <c r="D101" s="326">
        <v>788</v>
      </c>
      <c r="E101" s="326">
        <v>786</v>
      </c>
      <c r="F101" s="326">
        <v>784</v>
      </c>
      <c r="G101" s="326">
        <v>791</v>
      </c>
      <c r="H101" s="326">
        <v>794</v>
      </c>
      <c r="I101" s="326">
        <v>796</v>
      </c>
      <c r="J101" s="326">
        <v>795</v>
      </c>
      <c r="K101" s="325">
        <v>791</v>
      </c>
      <c r="L101" s="326">
        <v>791</v>
      </c>
    </row>
    <row r="102" spans="2:12" ht="13.5" customHeight="1">
      <c r="B102" s="312" t="s">
        <v>295</v>
      </c>
      <c r="C102" s="329">
        <v>736</v>
      </c>
      <c r="D102" s="330">
        <v>746</v>
      </c>
      <c r="E102" s="330">
        <v>737</v>
      </c>
      <c r="F102" s="330">
        <v>743</v>
      </c>
      <c r="G102" s="330">
        <v>753</v>
      </c>
      <c r="H102" s="330">
        <v>754</v>
      </c>
      <c r="I102" s="330">
        <v>753</v>
      </c>
      <c r="J102" s="330">
        <v>758</v>
      </c>
      <c r="K102" s="329">
        <v>736</v>
      </c>
      <c r="L102" s="330">
        <v>753</v>
      </c>
    </row>
    <row r="103" spans="2:12" ht="13.5" customHeight="1">
      <c r="B103" s="158"/>
      <c r="C103" s="439"/>
      <c r="D103" s="439"/>
      <c r="E103" s="439"/>
      <c r="F103" s="439"/>
      <c r="G103" s="439"/>
      <c r="H103" s="439"/>
      <c r="I103" s="439"/>
      <c r="J103" s="439"/>
      <c r="K103" s="439"/>
      <c r="L103" s="439"/>
    </row>
    <row r="104" spans="2:12" ht="13.5" customHeight="1">
      <c r="B104" s="349" t="s">
        <v>552</v>
      </c>
      <c r="C104" s="307">
        <v>0.67</v>
      </c>
      <c r="D104" s="349">
        <v>0.69</v>
      </c>
      <c r="E104" s="349">
        <v>0.71</v>
      </c>
      <c r="F104" s="349">
        <v>0.7</v>
      </c>
      <c r="G104" s="349">
        <v>0.7</v>
      </c>
      <c r="H104" s="349">
        <v>0.71</v>
      </c>
      <c r="I104" s="349">
        <v>0.72</v>
      </c>
      <c r="J104" s="349">
        <v>0.69</v>
      </c>
      <c r="K104" s="307">
        <v>0.67</v>
      </c>
      <c r="L104" s="603">
        <v>0.7</v>
      </c>
    </row>
    <row r="105" spans="2:12" ht="13.5" customHeight="1">
      <c r="B105" s="158" t="s">
        <v>356</v>
      </c>
      <c r="C105" s="300">
        <v>0.7</v>
      </c>
      <c r="D105" s="164">
        <v>0.71</v>
      </c>
      <c r="E105" s="164">
        <v>0.73</v>
      </c>
      <c r="F105" s="164">
        <v>0.72</v>
      </c>
      <c r="G105" s="164">
        <v>0.72</v>
      </c>
      <c r="H105" s="164">
        <v>0.73</v>
      </c>
      <c r="I105" s="164">
        <v>0.74</v>
      </c>
      <c r="J105" s="164">
        <v>0.72</v>
      </c>
      <c r="K105" s="300">
        <v>0.7</v>
      </c>
      <c r="L105" s="164">
        <v>0.72</v>
      </c>
    </row>
    <row r="106" spans="2:12" ht="13.5" customHeight="1" thickBot="1">
      <c r="B106" s="167" t="s">
        <v>553</v>
      </c>
      <c r="C106" s="160">
        <v>0.65</v>
      </c>
      <c r="D106" s="302">
        <v>0.66</v>
      </c>
      <c r="E106" s="161">
        <v>0.66</v>
      </c>
      <c r="F106" s="302">
        <v>0.67</v>
      </c>
      <c r="G106" s="302">
        <v>0.68</v>
      </c>
      <c r="H106" s="161">
        <v>0.69</v>
      </c>
      <c r="I106" s="302">
        <v>0.7</v>
      </c>
      <c r="J106" s="161">
        <v>0.66</v>
      </c>
      <c r="K106" s="160">
        <v>0.65</v>
      </c>
      <c r="L106" s="302">
        <v>0.68</v>
      </c>
    </row>
    <row r="107" spans="2:12" ht="13.5" customHeight="1">
      <c r="B107" s="158"/>
      <c r="C107" s="258"/>
      <c r="D107" s="164"/>
      <c r="E107" s="164"/>
      <c r="F107" s="164"/>
      <c r="G107" s="164"/>
      <c r="H107" s="164"/>
      <c r="I107" s="164"/>
      <c r="J107" s="164"/>
      <c r="K107" s="258"/>
      <c r="L107" s="164"/>
    </row>
    <row r="108" spans="2:12" ht="13.5" customHeight="1">
      <c r="B108" s="5"/>
      <c r="C108" s="5"/>
      <c r="D108" s="5"/>
      <c r="E108" s="5"/>
      <c r="F108" s="5"/>
      <c r="G108" s="5"/>
      <c r="H108" s="5"/>
      <c r="I108" s="5"/>
      <c r="J108" s="6"/>
      <c r="K108" s="6"/>
      <c r="L108" s="440"/>
    </row>
    <row r="109" spans="2:12" ht="13.5" customHeight="1">
      <c r="B109" s="154"/>
      <c r="C109" s="307"/>
      <c r="D109" s="308"/>
      <c r="E109" s="308"/>
      <c r="F109" s="308"/>
      <c r="G109" s="308"/>
      <c r="H109" s="308"/>
      <c r="I109" s="308"/>
      <c r="J109" s="308"/>
      <c r="K109" s="307" t="s">
        <v>209</v>
      </c>
      <c r="L109" s="308" t="s">
        <v>209</v>
      </c>
    </row>
    <row r="110" spans="2:12" ht="13.5" customHeight="1">
      <c r="B110" s="343"/>
      <c r="C110" s="337" t="s">
        <v>645</v>
      </c>
      <c r="D110" s="338" t="s">
        <v>619</v>
      </c>
      <c r="E110" s="338" t="s">
        <v>602</v>
      </c>
      <c r="F110" s="338" t="s">
        <v>474</v>
      </c>
      <c r="G110" s="338" t="s">
        <v>475</v>
      </c>
      <c r="H110" s="338" t="s">
        <v>447</v>
      </c>
      <c r="I110" s="338" t="s">
        <v>366</v>
      </c>
      <c r="J110" s="338" t="s">
        <v>348</v>
      </c>
      <c r="K110" s="337">
        <v>2026</v>
      </c>
      <c r="L110" s="338">
        <v>2025</v>
      </c>
    </row>
    <row r="111" spans="2:12" ht="13.5" customHeight="1">
      <c r="B111" s="154" t="s">
        <v>554</v>
      </c>
      <c r="C111" s="168">
        <v>47</v>
      </c>
      <c r="D111" s="155">
        <v>48</v>
      </c>
      <c r="E111" s="155">
        <v>48</v>
      </c>
      <c r="F111" s="155">
        <v>49</v>
      </c>
      <c r="G111" s="155">
        <v>50</v>
      </c>
      <c r="H111" s="155">
        <v>50</v>
      </c>
      <c r="I111" s="155">
        <v>51</v>
      </c>
      <c r="J111" s="155">
        <v>53</v>
      </c>
      <c r="K111" s="168">
        <v>47</v>
      </c>
      <c r="L111" s="155">
        <v>50</v>
      </c>
    </row>
    <row r="112" spans="2:12" ht="13.5" customHeight="1">
      <c r="B112" s="158" t="s">
        <v>555</v>
      </c>
      <c r="C112" s="163">
        <v>43</v>
      </c>
      <c r="D112" s="164">
        <v>45</v>
      </c>
      <c r="E112" s="164">
        <v>45</v>
      </c>
      <c r="F112" s="164">
        <v>46</v>
      </c>
      <c r="G112" s="164">
        <v>47</v>
      </c>
      <c r="H112" s="164">
        <v>48</v>
      </c>
      <c r="I112" s="164">
        <v>48</v>
      </c>
      <c r="J112" s="164">
        <v>49</v>
      </c>
      <c r="K112" s="163">
        <v>43</v>
      </c>
      <c r="L112" s="164">
        <v>47</v>
      </c>
    </row>
    <row r="113" spans="2:12" ht="13.5" customHeight="1">
      <c r="B113" s="158" t="s">
        <v>556</v>
      </c>
      <c r="C113" s="163">
        <v>51</v>
      </c>
      <c r="D113" s="164">
        <v>51</v>
      </c>
      <c r="E113" s="164">
        <v>52</v>
      </c>
      <c r="F113" s="164">
        <v>52</v>
      </c>
      <c r="G113" s="164">
        <v>53</v>
      </c>
      <c r="H113" s="164">
        <v>53</v>
      </c>
      <c r="I113" s="164">
        <v>53</v>
      </c>
      <c r="J113" s="164">
        <v>56</v>
      </c>
      <c r="K113" s="163">
        <v>51</v>
      </c>
      <c r="L113" s="164">
        <v>53</v>
      </c>
    </row>
    <row r="114" spans="2:12" ht="13.5" customHeight="1">
      <c r="B114" s="312" t="s">
        <v>758</v>
      </c>
      <c r="C114" s="329" t="s">
        <v>66</v>
      </c>
      <c r="D114" s="330" t="s">
        <v>66</v>
      </c>
      <c r="E114" s="330" t="s">
        <v>66</v>
      </c>
      <c r="F114" s="330" t="s">
        <v>66</v>
      </c>
      <c r="G114" s="330" t="s">
        <v>66</v>
      </c>
      <c r="H114" s="330" t="s">
        <v>66</v>
      </c>
      <c r="I114" s="330" t="s">
        <v>66</v>
      </c>
      <c r="J114" s="330" t="s">
        <v>66</v>
      </c>
      <c r="K114" s="329" t="s">
        <v>66</v>
      </c>
      <c r="L114" s="330" t="s">
        <v>66</v>
      </c>
    </row>
    <row r="115" spans="2:12">
      <c r="B115" s="622"/>
      <c r="C115" s="622"/>
      <c r="D115" s="622"/>
      <c r="E115" s="622"/>
      <c r="F115" s="622"/>
      <c r="G115" s="622"/>
      <c r="H115" s="622"/>
      <c r="I115" s="622"/>
      <c r="J115" s="622"/>
      <c r="K115" s="622"/>
      <c r="L115" s="622"/>
    </row>
    <row r="116" spans="2:12">
      <c r="B116" s="261"/>
      <c r="C116" s="261"/>
      <c r="D116" s="261"/>
      <c r="E116" s="261"/>
      <c r="F116" s="261"/>
      <c r="G116" s="261"/>
      <c r="H116" s="261"/>
      <c r="I116" s="261"/>
      <c r="J116" s="261"/>
      <c r="K116" s="261"/>
      <c r="L116" s="261"/>
    </row>
    <row r="117" spans="2:12" ht="17.399999999999999">
      <c r="B117" s="184" t="s">
        <v>557</v>
      </c>
      <c r="C117" s="9"/>
      <c r="D117" s="9"/>
      <c r="E117" s="9"/>
      <c r="F117" s="9"/>
      <c r="G117" s="9"/>
      <c r="H117" s="9"/>
      <c r="I117" s="9"/>
      <c r="J117" s="9"/>
      <c r="K117" s="9"/>
      <c r="L117" s="9"/>
    </row>
    <row r="118" spans="2:12">
      <c r="H118" s="9"/>
      <c r="I118" s="9"/>
      <c r="J118" s="9"/>
    </row>
    <row r="119" spans="2:12">
      <c r="B119" s="11"/>
      <c r="C119" s="227"/>
      <c r="D119" s="227"/>
      <c r="E119" s="227"/>
      <c r="F119" s="443"/>
      <c r="G119" s="231"/>
      <c r="H119" s="9"/>
      <c r="I119" s="9"/>
      <c r="J119" s="9"/>
    </row>
    <row r="120" spans="2:12" ht="13.5" customHeight="1">
      <c r="B120" s="605" t="s">
        <v>0</v>
      </c>
      <c r="C120" s="154"/>
      <c r="D120" s="154"/>
      <c r="E120" s="608" t="s">
        <v>64</v>
      </c>
      <c r="F120" s="308" t="s">
        <v>425</v>
      </c>
      <c r="G120" s="608" t="s">
        <v>65</v>
      </c>
      <c r="H120" s="608" t="s">
        <v>41</v>
      </c>
      <c r="I120" s="612" t="s">
        <v>32</v>
      </c>
      <c r="J120" s="9"/>
      <c r="K120" s="9"/>
      <c r="L120" s="9"/>
    </row>
    <row r="121" spans="2:12" ht="13.5" customHeight="1">
      <c r="B121" s="606"/>
      <c r="C121" s="343"/>
      <c r="D121" s="343"/>
      <c r="E121" s="610"/>
      <c r="F121" s="338" t="s">
        <v>427</v>
      </c>
      <c r="G121" s="610"/>
      <c r="H121" s="610"/>
      <c r="I121" s="614"/>
      <c r="J121" s="9"/>
      <c r="K121" s="9"/>
      <c r="L121" s="9"/>
    </row>
    <row r="122" spans="2:12" ht="13.5" customHeight="1">
      <c r="B122" s="444" t="s">
        <v>450</v>
      </c>
      <c r="C122" s="444"/>
      <c r="D122" s="444"/>
      <c r="E122" s="293">
        <v>217816</v>
      </c>
      <c r="F122" s="293">
        <v>100253</v>
      </c>
      <c r="G122" s="293">
        <v>57849</v>
      </c>
      <c r="H122" s="293">
        <v>3192</v>
      </c>
      <c r="I122" s="292">
        <v>379110</v>
      </c>
    </row>
    <row r="123" spans="2:12" ht="13.5" customHeight="1">
      <c r="B123" s="158" t="s">
        <v>451</v>
      </c>
      <c r="C123" s="158"/>
      <c r="D123" s="158"/>
      <c r="E123" s="293">
        <v>57460</v>
      </c>
      <c r="F123" s="293">
        <v>22142</v>
      </c>
      <c r="G123" s="293">
        <v>8474</v>
      </c>
      <c r="H123" s="293">
        <v>10538</v>
      </c>
      <c r="I123" s="292">
        <v>98614</v>
      </c>
    </row>
    <row r="124" spans="2:12" ht="13.5" customHeight="1">
      <c r="B124" s="158" t="s">
        <v>452</v>
      </c>
      <c r="C124" s="158"/>
      <c r="D124" s="158"/>
      <c r="E124" s="293">
        <v>52622</v>
      </c>
      <c r="F124" s="293">
        <v>40356</v>
      </c>
      <c r="G124" s="293">
        <v>19867</v>
      </c>
      <c r="H124" s="293">
        <v>11459</v>
      </c>
      <c r="I124" s="292">
        <v>124304</v>
      </c>
    </row>
    <row r="125" spans="2:12" ht="13.5" customHeight="1">
      <c r="B125" s="158" t="s">
        <v>453</v>
      </c>
      <c r="C125" s="158"/>
      <c r="D125" s="158"/>
      <c r="E125" s="293">
        <v>53252</v>
      </c>
      <c r="F125" s="293">
        <v>45155</v>
      </c>
      <c r="G125" s="293">
        <v>23434</v>
      </c>
      <c r="H125" s="293">
        <v>7890</v>
      </c>
      <c r="I125" s="292">
        <v>129731</v>
      </c>
    </row>
    <row r="126" spans="2:12" ht="13.5" customHeight="1">
      <c r="B126" s="158" t="s">
        <v>454</v>
      </c>
      <c r="C126" s="158"/>
      <c r="D126" s="158"/>
      <c r="E126" s="293">
        <v>14662</v>
      </c>
      <c r="F126" s="293">
        <v>14927</v>
      </c>
      <c r="G126" s="293">
        <v>9814</v>
      </c>
      <c r="H126" s="293">
        <v>4490</v>
      </c>
      <c r="I126" s="292">
        <v>43893</v>
      </c>
    </row>
    <row r="127" spans="2:12" ht="13.5" customHeight="1">
      <c r="B127" s="312" t="s">
        <v>455</v>
      </c>
      <c r="C127" s="312"/>
      <c r="D127" s="312"/>
      <c r="E127" s="330" t="s">
        <v>256</v>
      </c>
      <c r="F127" s="314">
        <v>2804</v>
      </c>
      <c r="G127" s="314">
        <v>12362</v>
      </c>
      <c r="H127" s="330" t="s">
        <v>256</v>
      </c>
      <c r="I127" s="313">
        <v>15166</v>
      </c>
    </row>
    <row r="128" spans="2:12" ht="13.5" customHeight="1" thickBot="1">
      <c r="B128" s="156" t="s">
        <v>32</v>
      </c>
      <c r="C128" s="156"/>
      <c r="D128" s="156"/>
      <c r="E128" s="297">
        <v>395812</v>
      </c>
      <c r="F128" s="297">
        <v>225637</v>
      </c>
      <c r="G128" s="297">
        <v>131800</v>
      </c>
      <c r="H128" s="297">
        <v>37569</v>
      </c>
      <c r="I128" s="296">
        <v>790818</v>
      </c>
    </row>
    <row r="131" spans="2:16" ht="17.399999999999999">
      <c r="B131" s="184" t="s">
        <v>428</v>
      </c>
      <c r="C131" s="227"/>
      <c r="D131" s="227"/>
      <c r="E131" s="227"/>
      <c r="F131" s="12"/>
      <c r="G131" s="231"/>
      <c r="H131" s="231"/>
      <c r="I131" s="231"/>
    </row>
    <row r="132" spans="2:16" ht="17.399999999999999">
      <c r="B132" s="184"/>
      <c r="C132" s="227"/>
      <c r="D132" s="227"/>
      <c r="E132" s="227"/>
      <c r="F132" s="12"/>
      <c r="G132" s="231"/>
      <c r="H132" s="231"/>
      <c r="I132" s="231"/>
    </row>
    <row r="133" spans="2:16" ht="13.5" customHeight="1">
      <c r="B133" s="184"/>
      <c r="C133" s="227"/>
      <c r="D133" s="227"/>
      <c r="E133" s="227"/>
      <c r="F133" s="12"/>
      <c r="G133" s="231"/>
      <c r="H133" s="231"/>
      <c r="I133" s="231"/>
    </row>
    <row r="134" spans="2:16" ht="13.5" customHeight="1">
      <c r="B134" s="154" t="s">
        <v>67</v>
      </c>
      <c r="C134" s="308"/>
      <c r="D134" s="308"/>
      <c r="E134" s="308"/>
      <c r="F134" s="308"/>
      <c r="G134" s="308"/>
      <c r="H134" s="307" t="s">
        <v>32</v>
      </c>
      <c r="I134" s="307" t="s">
        <v>70</v>
      </c>
    </row>
    <row r="135" spans="2:16" ht="13.5" customHeight="1">
      <c r="B135" s="343" t="s">
        <v>33</v>
      </c>
      <c r="C135" s="338" t="s">
        <v>68</v>
      </c>
      <c r="D135" s="338" t="s">
        <v>69</v>
      </c>
      <c r="E135" s="338" t="s">
        <v>71</v>
      </c>
      <c r="F135" s="338" t="s">
        <v>72</v>
      </c>
      <c r="G135" s="338" t="s">
        <v>73</v>
      </c>
      <c r="H135" s="337" t="s">
        <v>42</v>
      </c>
      <c r="I135" s="337" t="s">
        <v>74</v>
      </c>
    </row>
    <row r="136" spans="2:16" ht="13.5" customHeight="1">
      <c r="B136" s="444" t="s">
        <v>124</v>
      </c>
      <c r="C136" s="303">
        <v>52.3</v>
      </c>
      <c r="D136" s="164">
        <v>33.6</v>
      </c>
      <c r="E136" s="303">
        <v>12.1</v>
      </c>
      <c r="F136" s="164">
        <v>1.9</v>
      </c>
      <c r="G136" s="164">
        <v>0.1</v>
      </c>
      <c r="H136" s="531">
        <v>366.2</v>
      </c>
      <c r="I136" s="531">
        <v>43.2</v>
      </c>
    </row>
    <row r="137" spans="2:16" ht="13.5" customHeight="1">
      <c r="B137" s="158" t="s">
        <v>75</v>
      </c>
      <c r="C137" s="303">
        <v>54.1</v>
      </c>
      <c r="D137" s="164">
        <v>32.700000000000003</v>
      </c>
      <c r="E137" s="303">
        <v>11.9</v>
      </c>
      <c r="F137" s="164">
        <v>1.1000000000000001</v>
      </c>
      <c r="G137" s="164">
        <v>0.3</v>
      </c>
      <c r="H137" s="163">
        <v>127.5</v>
      </c>
      <c r="I137" s="163">
        <v>56.6</v>
      </c>
    </row>
    <row r="138" spans="2:16" ht="13.5" customHeight="1">
      <c r="B138" s="158" t="s">
        <v>125</v>
      </c>
      <c r="C138" s="164">
        <v>48.3</v>
      </c>
      <c r="D138" s="164">
        <v>35.9</v>
      </c>
      <c r="E138" s="303">
        <v>15</v>
      </c>
      <c r="F138" s="164">
        <v>0.7</v>
      </c>
      <c r="G138" s="303">
        <v>0.1</v>
      </c>
      <c r="H138" s="163">
        <v>36</v>
      </c>
      <c r="I138" s="531">
        <v>41.4</v>
      </c>
    </row>
    <row r="139" spans="2:16" ht="13.5" customHeight="1">
      <c r="B139" s="312" t="s">
        <v>41</v>
      </c>
      <c r="C139" s="330">
        <v>46.4</v>
      </c>
      <c r="D139" s="445">
        <v>27.7</v>
      </c>
      <c r="E139" s="445">
        <v>15.6</v>
      </c>
      <c r="F139" s="330">
        <v>6.1</v>
      </c>
      <c r="G139" s="445">
        <v>4.3</v>
      </c>
      <c r="H139" s="446">
        <v>206</v>
      </c>
      <c r="I139" s="446">
        <v>45.4</v>
      </c>
    </row>
    <row r="140" spans="2:16" ht="13.5" customHeight="1">
      <c r="B140" s="403" t="s">
        <v>76</v>
      </c>
      <c r="C140" s="447">
        <v>50.8</v>
      </c>
      <c r="D140" s="448">
        <v>31.9</v>
      </c>
      <c r="E140" s="448">
        <v>13.2</v>
      </c>
      <c r="F140" s="448">
        <v>2.9</v>
      </c>
      <c r="G140" s="448">
        <v>1.3</v>
      </c>
      <c r="H140" s="449">
        <v>100</v>
      </c>
      <c r="I140" s="450">
        <v>47</v>
      </c>
    </row>
    <row r="141" spans="2:16" ht="13.5" customHeight="1" thickBot="1">
      <c r="B141" s="167" t="s">
        <v>759</v>
      </c>
      <c r="C141" s="301">
        <v>373.4</v>
      </c>
      <c r="D141" s="161">
        <v>234.6</v>
      </c>
      <c r="E141" s="161">
        <v>96.9</v>
      </c>
      <c r="F141" s="301">
        <v>21</v>
      </c>
      <c r="G141" s="161">
        <v>9.8000000000000007</v>
      </c>
      <c r="H141" s="588">
        <v>735.7</v>
      </c>
      <c r="I141" s="160"/>
    </row>
    <row r="142" spans="2:16" ht="18" customHeight="1">
      <c r="B142" s="358" t="s">
        <v>473</v>
      </c>
      <c r="C142" s="26"/>
      <c r="D142" s="26"/>
      <c r="E142" s="26"/>
      <c r="F142" s="26"/>
      <c r="G142" s="26"/>
      <c r="H142" s="26"/>
      <c r="I142" s="26"/>
      <c r="M142" s="10"/>
    </row>
    <row r="143" spans="2:16">
      <c r="P143" s="10"/>
    </row>
    <row r="144" spans="2:16">
      <c r="P144" s="10"/>
    </row>
    <row r="145" spans="2:16" ht="22.8">
      <c r="B145" s="262" t="s">
        <v>558</v>
      </c>
      <c r="P145" s="10"/>
    </row>
    <row r="146" spans="2:16">
      <c r="B146" s="277"/>
      <c r="C146" s="451"/>
      <c r="D146" s="451"/>
      <c r="E146" s="451"/>
      <c r="F146" s="451"/>
      <c r="G146" s="451"/>
      <c r="H146" s="451"/>
      <c r="I146" s="451"/>
      <c r="J146" s="451"/>
      <c r="P146" s="10"/>
    </row>
    <row r="147" spans="2:16" ht="13.5" customHeight="1">
      <c r="B147" s="343" t="s">
        <v>77</v>
      </c>
      <c r="C147" s="325" t="s">
        <v>645</v>
      </c>
      <c r="D147" s="326" t="s">
        <v>619</v>
      </c>
      <c r="E147" s="326" t="s">
        <v>602</v>
      </c>
      <c r="F147" s="326" t="s">
        <v>474</v>
      </c>
      <c r="G147" s="326" t="s">
        <v>475</v>
      </c>
      <c r="H147" s="326" t="s">
        <v>447</v>
      </c>
      <c r="I147" s="326" t="s">
        <v>366</v>
      </c>
      <c r="J147" s="326" t="s">
        <v>348</v>
      </c>
    </row>
    <row r="148" spans="2:16" ht="13.5" customHeight="1">
      <c r="B148" s="158" t="s">
        <v>760</v>
      </c>
      <c r="C148" s="292">
        <v>2160</v>
      </c>
      <c r="D148" s="293">
        <v>2183</v>
      </c>
      <c r="E148" s="293">
        <v>2210</v>
      </c>
      <c r="F148" s="293">
        <v>2236</v>
      </c>
      <c r="G148" s="293">
        <v>2247</v>
      </c>
      <c r="H148" s="293">
        <v>2271</v>
      </c>
      <c r="I148" s="293">
        <v>2305</v>
      </c>
      <c r="J148" s="293">
        <v>2456</v>
      </c>
    </row>
    <row r="149" spans="2:16" ht="13.5" customHeight="1">
      <c r="B149" s="158" t="s">
        <v>761</v>
      </c>
      <c r="C149" s="292">
        <v>1243</v>
      </c>
      <c r="D149" s="293">
        <v>1263</v>
      </c>
      <c r="E149" s="293">
        <v>1274</v>
      </c>
      <c r="F149" s="293">
        <v>1305</v>
      </c>
      <c r="G149" s="293">
        <v>1311</v>
      </c>
      <c r="H149" s="293">
        <v>1330</v>
      </c>
      <c r="I149" s="293">
        <v>1345</v>
      </c>
      <c r="J149" s="293">
        <v>1341</v>
      </c>
    </row>
    <row r="150" spans="2:16" ht="13.5" customHeight="1">
      <c r="B150" s="158" t="s">
        <v>559</v>
      </c>
      <c r="C150" s="292">
        <v>1029</v>
      </c>
      <c r="D150" s="293">
        <v>1035</v>
      </c>
      <c r="E150" s="293">
        <v>1054</v>
      </c>
      <c r="F150" s="293">
        <v>1054</v>
      </c>
      <c r="G150" s="293">
        <v>1055</v>
      </c>
      <c r="H150" s="293">
        <v>1070</v>
      </c>
      <c r="I150" s="293">
        <v>1065</v>
      </c>
      <c r="J150" s="293">
        <v>1061</v>
      </c>
    </row>
    <row r="151" spans="2:16" ht="13.5" customHeight="1">
      <c r="B151" s="158" t="s">
        <v>762</v>
      </c>
      <c r="C151" s="292">
        <v>193</v>
      </c>
      <c r="D151" s="293">
        <v>183</v>
      </c>
      <c r="E151" s="293">
        <v>195</v>
      </c>
      <c r="F151" s="293">
        <v>210</v>
      </c>
      <c r="G151" s="293">
        <v>216</v>
      </c>
      <c r="H151" s="293">
        <v>205</v>
      </c>
      <c r="I151" s="293">
        <v>204</v>
      </c>
      <c r="J151" s="293">
        <v>216</v>
      </c>
    </row>
    <row r="152" spans="2:16" ht="13.5" customHeight="1">
      <c r="B152" s="158" t="s">
        <v>763</v>
      </c>
      <c r="C152" s="292">
        <v>8452</v>
      </c>
      <c r="D152" s="293">
        <v>9362</v>
      </c>
      <c r="E152" s="293">
        <v>9994</v>
      </c>
      <c r="F152" s="293">
        <v>9981</v>
      </c>
      <c r="G152" s="293">
        <v>10010</v>
      </c>
      <c r="H152" s="293">
        <v>11318</v>
      </c>
      <c r="I152" s="293">
        <v>13450</v>
      </c>
      <c r="J152" s="293">
        <v>13905</v>
      </c>
    </row>
    <row r="153" spans="2:16" ht="13.5" customHeight="1" thickBot="1">
      <c r="B153" s="167" t="s">
        <v>264</v>
      </c>
      <c r="C153" s="298">
        <v>26101</v>
      </c>
      <c r="D153" s="299">
        <v>26116</v>
      </c>
      <c r="E153" s="299">
        <v>24895</v>
      </c>
      <c r="F153" s="299">
        <v>24854</v>
      </c>
      <c r="G153" s="299">
        <v>24791</v>
      </c>
      <c r="H153" s="299">
        <v>24341</v>
      </c>
      <c r="I153" s="299">
        <v>23081</v>
      </c>
      <c r="J153" s="299">
        <v>23578</v>
      </c>
    </row>
    <row r="154" spans="2:16" ht="16.5" customHeight="1">
      <c r="B154" s="358" t="s">
        <v>593</v>
      </c>
      <c r="C154" s="492"/>
      <c r="D154" s="492"/>
      <c r="E154" s="492"/>
      <c r="F154" s="492"/>
      <c r="G154" s="492"/>
      <c r="H154" s="492"/>
      <c r="I154" s="492"/>
      <c r="J154" s="492"/>
    </row>
    <row r="155" spans="2:16" ht="16.5" customHeight="1">
      <c r="B155" s="358" t="s">
        <v>613</v>
      </c>
      <c r="C155" s="492"/>
      <c r="D155" s="492"/>
      <c r="E155" s="492"/>
      <c r="F155" s="492"/>
      <c r="G155" s="492"/>
      <c r="H155" s="492"/>
      <c r="I155" s="492"/>
      <c r="J155" s="492"/>
    </row>
    <row r="156" spans="2:16">
      <c r="B156" s="362" t="s">
        <v>612</v>
      </c>
      <c r="C156" s="10"/>
      <c r="D156" s="10"/>
      <c r="E156" s="10"/>
      <c r="F156" s="10"/>
      <c r="G156" s="10"/>
      <c r="H156" s="10"/>
      <c r="I156" s="10"/>
      <c r="J156" s="10"/>
      <c r="K156" s="10"/>
      <c r="L156" s="10"/>
    </row>
    <row r="157" spans="2:16">
      <c r="B157" s="29"/>
      <c r="C157" s="10"/>
      <c r="D157" s="10"/>
      <c r="E157" s="10"/>
      <c r="F157" s="10"/>
      <c r="G157" s="10"/>
      <c r="H157" s="10"/>
      <c r="I157" s="10"/>
      <c r="J157" s="10"/>
      <c r="K157" s="10"/>
      <c r="L157" s="10"/>
    </row>
    <row r="158" spans="2:16">
      <c r="B158" s="29"/>
      <c r="C158" s="10"/>
      <c r="D158" s="10"/>
      <c r="E158" s="10"/>
      <c r="F158" s="10"/>
      <c r="G158" s="10"/>
      <c r="H158" s="10"/>
      <c r="I158" s="10"/>
      <c r="J158" s="10"/>
      <c r="K158" s="10"/>
      <c r="L158" s="10"/>
    </row>
    <row r="159" spans="2:16">
      <c r="B159" s="29"/>
      <c r="C159" s="10"/>
      <c r="D159" s="10"/>
      <c r="E159" s="10"/>
      <c r="F159" s="10"/>
      <c r="G159" s="10"/>
      <c r="H159" s="10"/>
      <c r="I159" s="10"/>
      <c r="J159" s="10"/>
      <c r="K159" s="10"/>
      <c r="L159" s="10"/>
    </row>
  </sheetData>
  <mergeCells count="11">
    <mergeCell ref="B120:B121"/>
    <mergeCell ref="E120:E121"/>
    <mergeCell ref="G120:G121"/>
    <mergeCell ref="H120:H121"/>
    <mergeCell ref="I120:I121"/>
    <mergeCell ref="B115:L115"/>
    <mergeCell ref="B67:B68"/>
    <mergeCell ref="C67:C68"/>
    <mergeCell ref="E67:E68"/>
    <mergeCell ref="F67:F68"/>
    <mergeCell ref="G67:G68"/>
  </mergeCells>
  <pageMargins left="0.7" right="0.7" top="0.75" bottom="0.75" header="0.3" footer="0.3"/>
  <pageSetup paperSize="9" scale="62" fitToHeight="0" orientation="landscape" r:id="rId1"/>
  <rowBreaks count="2" manualBreakCount="2">
    <brk id="61" max="16383" man="1"/>
    <brk id="157" max="16383" man="1"/>
  </rowBreaks>
  <ignoredErrors>
    <ignoredError sqref="I69:J91 K122:L127 K145:L145 K159:L1048576 M128:N128 K117:L119 K65:L65 K92:L94 K62:L62 K143:L143 K129:L12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N77"/>
  <sheetViews>
    <sheetView showGridLines="0" zoomScale="130" zoomScaleNormal="130" workbookViewId="0"/>
  </sheetViews>
  <sheetFormatPr defaultRowHeight="14.4"/>
  <cols>
    <col min="1" max="1" width="9.88671875" customWidth="1"/>
    <col min="2" max="2" width="73.44140625" customWidth="1"/>
    <col min="3" max="3" width="12.5546875" customWidth="1"/>
    <col min="4" max="10" width="12.5546875" style="178" customWidth="1"/>
    <col min="11" max="11" width="17.44140625" style="178" bestFit="1" customWidth="1"/>
    <col min="12" max="12" width="12.5546875" style="178" customWidth="1"/>
    <col min="13" max="13" width="18.6640625" style="178" customWidth="1"/>
    <col min="14" max="14" width="11.33203125" bestFit="1" customWidth="1"/>
  </cols>
  <sheetData>
    <row r="1" spans="2:14">
      <c r="B1" s="80"/>
      <c r="C1" s="82"/>
      <c r="D1" s="177"/>
      <c r="E1" s="177"/>
      <c r="F1" s="177"/>
      <c r="G1" s="177"/>
      <c r="H1" s="177"/>
      <c r="I1" s="177"/>
      <c r="J1" s="177"/>
      <c r="K1" s="177"/>
      <c r="L1" s="177"/>
    </row>
    <row r="2" spans="2:14" ht="22.8">
      <c r="B2" s="262" t="s">
        <v>429</v>
      </c>
      <c r="C2" s="82"/>
      <c r="D2" s="177"/>
      <c r="E2" s="177"/>
      <c r="F2" s="177"/>
      <c r="G2" s="177"/>
      <c r="H2" s="177"/>
      <c r="I2" s="177"/>
      <c r="J2" s="177"/>
      <c r="K2" s="177"/>
      <c r="L2" s="177"/>
      <c r="M2" s="20"/>
      <c r="N2" s="20"/>
    </row>
    <row r="3" spans="2:14" ht="17.399999999999999">
      <c r="B3" s="184"/>
      <c r="C3" s="82"/>
      <c r="D3" s="177"/>
      <c r="E3" s="177"/>
      <c r="F3" s="177"/>
      <c r="G3" s="177"/>
      <c r="H3" s="177"/>
      <c r="I3" s="177"/>
      <c r="J3" s="177"/>
      <c r="K3" s="177"/>
      <c r="L3" s="177"/>
      <c r="M3" s="20"/>
      <c r="N3" s="20"/>
    </row>
    <row r="4" spans="2:14" ht="17.399999999999999">
      <c r="B4" s="184"/>
      <c r="C4" s="82"/>
      <c r="D4" s="177"/>
      <c r="E4" s="177"/>
      <c r="F4" s="177"/>
      <c r="G4" s="177"/>
      <c r="H4" s="177"/>
      <c r="I4" s="177"/>
      <c r="J4" s="177"/>
      <c r="K4" s="177"/>
      <c r="L4" s="177"/>
      <c r="M4" s="20"/>
      <c r="N4" s="20"/>
    </row>
    <row r="5" spans="2:14" ht="17.399999999999999">
      <c r="B5" s="184"/>
      <c r="C5" s="82"/>
      <c r="D5" s="177"/>
      <c r="E5" s="177"/>
      <c r="F5" s="177"/>
      <c r="G5" s="177"/>
      <c r="H5" s="177"/>
      <c r="I5" s="177"/>
      <c r="J5" s="177"/>
      <c r="K5" s="177"/>
      <c r="L5" s="177"/>
      <c r="M5" s="20"/>
      <c r="N5" s="20"/>
    </row>
    <row r="6" spans="2:14" ht="13.5" customHeight="1">
      <c r="B6" s="154"/>
      <c r="C6" s="307"/>
      <c r="D6" s="308"/>
      <c r="E6" s="308"/>
      <c r="F6" s="308"/>
      <c r="G6" s="308"/>
      <c r="H6" s="308"/>
      <c r="I6" s="308"/>
      <c r="J6" s="308"/>
      <c r="K6" s="307" t="s">
        <v>209</v>
      </c>
      <c r="L6" s="308" t="s">
        <v>209</v>
      </c>
      <c r="M6" s="235"/>
    </row>
    <row r="7" spans="2:14" ht="13.5" customHeight="1">
      <c r="B7" s="343" t="s">
        <v>77</v>
      </c>
      <c r="C7" s="337" t="s">
        <v>645</v>
      </c>
      <c r="D7" s="338" t="s">
        <v>619</v>
      </c>
      <c r="E7" s="338" t="s">
        <v>602</v>
      </c>
      <c r="F7" s="338" t="s">
        <v>474</v>
      </c>
      <c r="G7" s="338" t="s">
        <v>475</v>
      </c>
      <c r="H7" s="338" t="s">
        <v>447</v>
      </c>
      <c r="I7" s="338" t="s">
        <v>366</v>
      </c>
      <c r="J7" s="338" t="s">
        <v>348</v>
      </c>
      <c r="K7" s="337">
        <v>2026</v>
      </c>
      <c r="L7" s="338">
        <v>2025</v>
      </c>
      <c r="M7" s="72"/>
    </row>
    <row r="8" spans="2:14" ht="13.5" customHeight="1">
      <c r="B8" s="158" t="s">
        <v>238</v>
      </c>
      <c r="C8" s="292">
        <v>3762</v>
      </c>
      <c r="D8" s="293">
        <v>3835</v>
      </c>
      <c r="E8" s="293">
        <v>3871</v>
      </c>
      <c r="F8" s="293">
        <v>3897</v>
      </c>
      <c r="G8" s="293">
        <v>3927</v>
      </c>
      <c r="H8" s="293">
        <v>3945</v>
      </c>
      <c r="I8" s="293">
        <v>3879</v>
      </c>
      <c r="J8" s="293">
        <v>3806</v>
      </c>
      <c r="K8" s="292">
        <v>3762</v>
      </c>
      <c r="L8" s="293">
        <v>3927</v>
      </c>
      <c r="M8" s="47"/>
    </row>
    <row r="9" spans="2:14" ht="13.5" customHeight="1">
      <c r="B9" s="158" t="s">
        <v>235</v>
      </c>
      <c r="C9" s="292">
        <v>1842</v>
      </c>
      <c r="D9" s="293">
        <v>1820</v>
      </c>
      <c r="E9" s="293">
        <v>1787</v>
      </c>
      <c r="F9" s="293">
        <v>1770</v>
      </c>
      <c r="G9" s="293">
        <v>1774</v>
      </c>
      <c r="H9" s="293">
        <v>1750</v>
      </c>
      <c r="I9" s="293">
        <v>1746</v>
      </c>
      <c r="J9" s="293">
        <v>1731</v>
      </c>
      <c r="K9" s="292">
        <v>1842</v>
      </c>
      <c r="L9" s="293">
        <v>1774</v>
      </c>
      <c r="M9" s="47"/>
    </row>
    <row r="10" spans="2:14" ht="13.5" customHeight="1">
      <c r="B10" s="158" t="s">
        <v>232</v>
      </c>
      <c r="C10" s="292">
        <v>2231</v>
      </c>
      <c r="D10" s="293">
        <v>2193</v>
      </c>
      <c r="E10" s="293">
        <v>2197</v>
      </c>
      <c r="F10" s="293">
        <v>2180</v>
      </c>
      <c r="G10" s="293">
        <v>2234</v>
      </c>
      <c r="H10" s="293">
        <v>2187</v>
      </c>
      <c r="I10" s="293">
        <v>2179</v>
      </c>
      <c r="J10" s="293">
        <v>2127</v>
      </c>
      <c r="K10" s="292">
        <v>2231</v>
      </c>
      <c r="L10" s="293">
        <v>2234</v>
      </c>
      <c r="M10" s="47"/>
    </row>
    <row r="11" spans="2:14" ht="13.5" customHeight="1">
      <c r="B11" s="158" t="s">
        <v>302</v>
      </c>
      <c r="C11" s="292">
        <v>1011</v>
      </c>
      <c r="D11" s="293">
        <v>1011</v>
      </c>
      <c r="E11" s="164">
        <v>1006</v>
      </c>
      <c r="F11" s="164">
        <v>984</v>
      </c>
      <c r="G11" s="164">
        <v>984</v>
      </c>
      <c r="H11" s="164">
        <v>971</v>
      </c>
      <c r="I11" s="164">
        <v>954</v>
      </c>
      <c r="J11" s="164">
        <v>940</v>
      </c>
      <c r="K11" s="292">
        <v>1011</v>
      </c>
      <c r="L11" s="164">
        <v>984</v>
      </c>
      <c r="M11" s="47"/>
    </row>
    <row r="12" spans="2:14" ht="13.5" customHeight="1">
      <c r="B12" s="158" t="s">
        <v>31</v>
      </c>
      <c r="C12" s="292">
        <v>1241</v>
      </c>
      <c r="D12" s="293">
        <v>1235</v>
      </c>
      <c r="E12" s="293">
        <v>1232</v>
      </c>
      <c r="F12" s="293">
        <v>1233</v>
      </c>
      <c r="G12" s="293">
        <v>1247</v>
      </c>
      <c r="H12" s="293">
        <v>1242</v>
      </c>
      <c r="I12" s="293">
        <v>1247</v>
      </c>
      <c r="J12" s="293">
        <v>1261</v>
      </c>
      <c r="K12" s="292">
        <v>1241</v>
      </c>
      <c r="L12" s="293">
        <v>1247</v>
      </c>
      <c r="M12" s="47"/>
    </row>
    <row r="13" spans="2:14" ht="13.5" customHeight="1">
      <c r="B13" s="312" t="s">
        <v>233</v>
      </c>
      <c r="C13" s="313">
        <v>9318</v>
      </c>
      <c r="D13" s="314">
        <v>9379</v>
      </c>
      <c r="E13" s="314">
        <v>9631</v>
      </c>
      <c r="F13" s="314">
        <v>9962</v>
      </c>
      <c r="G13" s="314">
        <v>10054</v>
      </c>
      <c r="H13" s="314">
        <v>10108</v>
      </c>
      <c r="I13" s="314">
        <v>10042</v>
      </c>
      <c r="J13" s="314">
        <v>10050</v>
      </c>
      <c r="K13" s="313">
        <v>9318</v>
      </c>
      <c r="L13" s="314">
        <v>10054</v>
      </c>
    </row>
    <row r="14" spans="2:14" ht="13.5" customHeight="1" thickBot="1">
      <c r="B14" s="156" t="s">
        <v>481</v>
      </c>
      <c r="C14" s="296">
        <v>19406</v>
      </c>
      <c r="D14" s="297">
        <v>19472</v>
      </c>
      <c r="E14" s="297">
        <v>19724</v>
      </c>
      <c r="F14" s="297">
        <v>20026</v>
      </c>
      <c r="G14" s="297">
        <v>20220</v>
      </c>
      <c r="H14" s="297">
        <v>20204</v>
      </c>
      <c r="I14" s="297">
        <v>20046</v>
      </c>
      <c r="J14" s="297">
        <v>19916</v>
      </c>
      <c r="K14" s="296">
        <v>19406</v>
      </c>
      <c r="L14" s="297">
        <v>20220</v>
      </c>
      <c r="M14" s="47"/>
    </row>
    <row r="15" spans="2:14">
      <c r="B15" s="358"/>
    </row>
    <row r="18" spans="2:13" ht="22.8">
      <c r="B18" s="262" t="s">
        <v>430</v>
      </c>
      <c r="C18" s="236"/>
      <c r="D18" s="1"/>
      <c r="E18" s="1"/>
      <c r="F18" s="1"/>
      <c r="G18" s="1"/>
      <c r="H18" s="1"/>
      <c r="I18" s="1"/>
      <c r="J18" s="1"/>
      <c r="K18" s="1"/>
    </row>
    <row r="19" spans="2:13" ht="17.399999999999999">
      <c r="B19" s="184"/>
      <c r="C19" s="236"/>
      <c r="D19" s="1"/>
      <c r="E19" s="1"/>
      <c r="F19" s="1"/>
      <c r="G19" s="1"/>
      <c r="H19" s="1"/>
      <c r="I19" s="1"/>
      <c r="J19" s="1"/>
      <c r="K19" s="1"/>
    </row>
    <row r="20" spans="2:13" ht="17.399999999999999">
      <c r="B20" s="184"/>
      <c r="C20" s="236"/>
      <c r="D20" s="1"/>
      <c r="E20" s="1"/>
      <c r="F20" s="1"/>
      <c r="G20" s="1"/>
      <c r="H20" s="1"/>
      <c r="I20" s="1"/>
      <c r="J20" s="1"/>
      <c r="K20" s="1"/>
    </row>
    <row r="21" spans="2:13" ht="13.5" customHeight="1">
      <c r="B21" s="343" t="s">
        <v>77</v>
      </c>
      <c r="C21" s="325" t="s">
        <v>645</v>
      </c>
      <c r="D21" s="326" t="s">
        <v>619</v>
      </c>
      <c r="E21" s="326" t="s">
        <v>602</v>
      </c>
      <c r="F21" s="326" t="s">
        <v>474</v>
      </c>
      <c r="G21" s="326" t="s">
        <v>475</v>
      </c>
      <c r="H21" s="326" t="s">
        <v>447</v>
      </c>
      <c r="I21" s="326" t="s">
        <v>366</v>
      </c>
      <c r="J21" s="326" t="s">
        <v>348</v>
      </c>
      <c r="K21" s="237"/>
    </row>
    <row r="22" spans="2:13" ht="13.5" customHeight="1">
      <c r="B22" s="158" t="s">
        <v>239</v>
      </c>
      <c r="C22" s="163">
        <v>51</v>
      </c>
      <c r="D22" s="164">
        <v>51</v>
      </c>
      <c r="E22" s="164">
        <v>51</v>
      </c>
      <c r="F22" s="164">
        <v>51</v>
      </c>
      <c r="G22" s="164">
        <v>51</v>
      </c>
      <c r="H22" s="164">
        <v>51</v>
      </c>
      <c r="I22" s="164">
        <v>51</v>
      </c>
      <c r="J22" s="164">
        <v>51</v>
      </c>
      <c r="K22" s="209"/>
    </row>
    <row r="23" spans="2:13" ht="13.5" customHeight="1">
      <c r="B23" s="158" t="s">
        <v>38</v>
      </c>
      <c r="C23" s="163">
        <v>21</v>
      </c>
      <c r="D23" s="164">
        <v>21</v>
      </c>
      <c r="E23" s="164">
        <v>20</v>
      </c>
      <c r="F23" s="164">
        <v>20</v>
      </c>
      <c r="G23" s="164">
        <v>20</v>
      </c>
      <c r="H23" s="164">
        <v>20</v>
      </c>
      <c r="I23" s="164">
        <v>19</v>
      </c>
      <c r="J23" s="164">
        <v>19</v>
      </c>
      <c r="K23" s="238"/>
    </row>
    <row r="24" spans="2:13" ht="13.5" customHeight="1">
      <c r="B24" s="158" t="s">
        <v>39</v>
      </c>
      <c r="C24" s="163">
        <v>22</v>
      </c>
      <c r="D24" s="164">
        <v>22</v>
      </c>
      <c r="E24" s="164">
        <v>22</v>
      </c>
      <c r="F24" s="164">
        <v>23</v>
      </c>
      <c r="G24" s="164">
        <v>24</v>
      </c>
      <c r="H24" s="164">
        <v>24</v>
      </c>
      <c r="I24" s="164">
        <v>24</v>
      </c>
      <c r="J24" s="164">
        <v>24</v>
      </c>
      <c r="K24" s="177"/>
    </row>
    <row r="25" spans="2:13" ht="13.5" customHeight="1">
      <c r="B25" s="158" t="s">
        <v>40</v>
      </c>
      <c r="C25" s="163">
        <v>9</v>
      </c>
      <c r="D25" s="164">
        <v>10</v>
      </c>
      <c r="E25" s="164">
        <v>10</v>
      </c>
      <c r="F25" s="164">
        <v>10</v>
      </c>
      <c r="G25" s="164">
        <v>10</v>
      </c>
      <c r="H25" s="164">
        <v>10</v>
      </c>
      <c r="I25" s="164">
        <v>10</v>
      </c>
      <c r="J25" s="164">
        <v>10</v>
      </c>
      <c r="K25" s="238"/>
    </row>
    <row r="26" spans="2:13" ht="13.5" customHeight="1">
      <c r="B26" s="312" t="s">
        <v>31</v>
      </c>
      <c r="C26" s="329">
        <v>24</v>
      </c>
      <c r="D26" s="330">
        <v>24</v>
      </c>
      <c r="E26" s="330">
        <v>24</v>
      </c>
      <c r="F26" s="330">
        <v>24</v>
      </c>
      <c r="G26" s="330">
        <v>24</v>
      </c>
      <c r="H26" s="330">
        <v>24</v>
      </c>
      <c r="I26" s="330">
        <v>24</v>
      </c>
      <c r="J26" s="330">
        <v>24</v>
      </c>
      <c r="K26" s="238"/>
    </row>
    <row r="27" spans="2:13" ht="13.5" customHeight="1" thickBot="1">
      <c r="B27" s="438" t="s">
        <v>126</v>
      </c>
      <c r="C27" s="152">
        <v>127</v>
      </c>
      <c r="D27" s="153">
        <v>128</v>
      </c>
      <c r="E27" s="153">
        <v>127</v>
      </c>
      <c r="F27" s="153">
        <v>128</v>
      </c>
      <c r="G27" s="153">
        <v>129</v>
      </c>
      <c r="H27" s="153">
        <v>129</v>
      </c>
      <c r="I27" s="153">
        <v>128</v>
      </c>
      <c r="J27" s="153">
        <v>128</v>
      </c>
      <c r="K27" s="238"/>
    </row>
    <row r="28" spans="2:13" s="4" customFormat="1" ht="15" customHeight="1">
      <c r="D28" s="179"/>
      <c r="E28" s="179"/>
      <c r="F28" s="179"/>
      <c r="G28" s="179"/>
      <c r="H28" s="179"/>
      <c r="I28" s="179"/>
      <c r="J28" s="179"/>
      <c r="K28" s="179"/>
      <c r="L28" s="179"/>
      <c r="M28" s="179"/>
    </row>
    <row r="30" spans="2:13" ht="22.8">
      <c r="B30" s="262" t="s">
        <v>431</v>
      </c>
      <c r="D30" s="1"/>
      <c r="E30" s="1"/>
      <c r="F30" s="1"/>
      <c r="G30" s="1"/>
      <c r="H30" s="1"/>
      <c r="I30" s="1"/>
      <c r="J30" s="1"/>
      <c r="K30" s="27"/>
      <c r="L30" s="27"/>
      <c r="M30" s="1"/>
    </row>
    <row r="31" spans="2:13" ht="17.399999999999999">
      <c r="B31" s="184"/>
      <c r="D31" s="1"/>
      <c r="E31" s="1"/>
      <c r="F31" s="1"/>
      <c r="G31" s="1"/>
      <c r="H31" s="1"/>
      <c r="I31" s="1"/>
      <c r="J31" s="1"/>
      <c r="K31" s="27"/>
      <c r="L31" s="27"/>
      <c r="M31" s="1"/>
    </row>
    <row r="32" spans="2:13" ht="13.5" customHeight="1">
      <c r="B32" s="343" t="s">
        <v>0</v>
      </c>
      <c r="C32" s="325" t="s">
        <v>632</v>
      </c>
      <c r="D32" s="326" t="s">
        <v>633</v>
      </c>
      <c r="E32" s="326" t="s">
        <v>634</v>
      </c>
      <c r="F32" s="587" t="s">
        <v>631</v>
      </c>
      <c r="G32" s="155"/>
      <c r="H32" s="155"/>
      <c r="I32" s="155"/>
      <c r="J32" s="155"/>
      <c r="K32" s="27"/>
      <c r="L32" s="27"/>
      <c r="M32" s="1"/>
    </row>
    <row r="33" spans="2:13" ht="13.5" customHeight="1">
      <c r="B33" s="158" t="s">
        <v>289</v>
      </c>
      <c r="C33" s="292">
        <v>5000</v>
      </c>
      <c r="D33" s="293">
        <v>18537</v>
      </c>
      <c r="E33" s="293">
        <v>18629</v>
      </c>
      <c r="F33" s="293">
        <v>12501</v>
      </c>
      <c r="G33" s="293"/>
      <c r="H33" s="293"/>
      <c r="I33" s="293"/>
      <c r="J33" s="164"/>
      <c r="K33" s="27"/>
      <c r="L33" s="27"/>
      <c r="M33" s="1"/>
    </row>
    <row r="34" spans="2:13" ht="13.5" customHeight="1">
      <c r="B34" s="312" t="s">
        <v>560</v>
      </c>
      <c r="C34" s="313">
        <v>2098</v>
      </c>
      <c r="D34" s="314">
        <v>4803</v>
      </c>
      <c r="E34" s="314">
        <v>5246</v>
      </c>
      <c r="F34" s="314" t="s">
        <v>256</v>
      </c>
      <c r="G34" s="164"/>
      <c r="H34" s="164"/>
      <c r="I34" s="164"/>
      <c r="J34" s="164"/>
      <c r="K34" s="27"/>
      <c r="L34" s="27"/>
      <c r="M34" s="1"/>
    </row>
    <row r="35" spans="2:13" ht="13.5" customHeight="1">
      <c r="B35" s="316" t="s">
        <v>32</v>
      </c>
      <c r="C35" s="317">
        <v>7098</v>
      </c>
      <c r="D35" s="318">
        <v>23340</v>
      </c>
      <c r="E35" s="318">
        <v>23875</v>
      </c>
      <c r="F35" s="318">
        <v>12501</v>
      </c>
      <c r="G35" s="295"/>
      <c r="H35" s="295"/>
      <c r="I35" s="295"/>
      <c r="J35" s="155"/>
      <c r="K35" s="27"/>
      <c r="L35" s="27"/>
      <c r="M35" s="1"/>
    </row>
    <row r="36" spans="2:13" ht="13.5" customHeight="1">
      <c r="B36" s="316" t="s">
        <v>764</v>
      </c>
      <c r="C36" s="317">
        <v>11887</v>
      </c>
      <c r="D36" s="318">
        <v>23037</v>
      </c>
      <c r="E36" s="318">
        <v>23629</v>
      </c>
      <c r="F36" s="318">
        <v>20782</v>
      </c>
      <c r="G36" s="295"/>
      <c r="H36" s="295"/>
      <c r="I36" s="295"/>
      <c r="J36" s="295"/>
      <c r="K36" s="27"/>
      <c r="L36" s="180"/>
      <c r="M36" s="1"/>
    </row>
    <row r="37" spans="2:13" ht="13.5" customHeight="1">
      <c r="B37" s="158" t="s">
        <v>765</v>
      </c>
      <c r="C37" s="163">
        <v>42</v>
      </c>
      <c r="D37" s="164">
        <v>80</v>
      </c>
      <c r="E37" s="164">
        <v>79</v>
      </c>
      <c r="F37" s="164">
        <v>60</v>
      </c>
      <c r="G37" s="164"/>
      <c r="H37" s="164"/>
      <c r="I37" s="164"/>
      <c r="J37" s="164"/>
      <c r="K37" s="27"/>
      <c r="L37" s="27"/>
      <c r="M37" s="1"/>
    </row>
    <row r="38" spans="2:13" ht="13.5" customHeight="1">
      <c r="B38" s="158" t="s">
        <v>290</v>
      </c>
      <c r="C38" s="163">
        <v>6.14</v>
      </c>
      <c r="D38" s="304">
        <v>22.72</v>
      </c>
      <c r="E38" s="304">
        <v>22.2</v>
      </c>
      <c r="F38" s="304">
        <v>14.5</v>
      </c>
      <c r="G38" s="164"/>
      <c r="H38" s="164"/>
      <c r="I38" s="303"/>
      <c r="J38" s="164"/>
      <c r="K38" s="27"/>
      <c r="L38" s="27"/>
      <c r="M38" s="1"/>
    </row>
    <row r="39" spans="2:13" ht="13.5" customHeight="1" thickBot="1">
      <c r="B39" s="167" t="s">
        <v>127</v>
      </c>
      <c r="C39" s="160">
        <v>1.8</v>
      </c>
      <c r="D39" s="161">
        <v>7.1</v>
      </c>
      <c r="E39" s="301">
        <v>10.9</v>
      </c>
      <c r="F39" s="301">
        <v>8</v>
      </c>
      <c r="G39" s="303"/>
      <c r="H39" s="164"/>
      <c r="I39" s="164"/>
      <c r="J39" s="164"/>
      <c r="K39" s="27"/>
      <c r="L39" s="27"/>
      <c r="M39" s="1"/>
    </row>
    <row r="40" spans="2:13" s="523" customFormat="1" ht="14.4" customHeight="1">
      <c r="B40" s="623" t="s">
        <v>635</v>
      </c>
      <c r="C40" s="623"/>
      <c r="D40" s="623"/>
      <c r="E40" s="623"/>
      <c r="F40" s="623"/>
      <c r="G40" s="623"/>
      <c r="H40" s="623"/>
      <c r="I40" s="623"/>
      <c r="J40" s="623"/>
      <c r="K40" s="522"/>
      <c r="L40" s="522"/>
      <c r="M40" s="522"/>
    </row>
    <row r="41" spans="2:13" ht="16.5" customHeight="1">
      <c r="B41" s="618" t="s">
        <v>766</v>
      </c>
      <c r="C41" s="618"/>
      <c r="D41" s="618"/>
      <c r="E41" s="618"/>
      <c r="F41" s="496"/>
      <c r="G41" s="497"/>
      <c r="H41" s="498"/>
      <c r="I41" s="498"/>
    </row>
    <row r="42" spans="2:13" ht="42" customHeight="1">
      <c r="B42" s="618" t="s">
        <v>636</v>
      </c>
      <c r="C42" s="618"/>
      <c r="D42" s="618"/>
      <c r="E42" s="618"/>
      <c r="F42" s="496"/>
      <c r="G42" s="497"/>
      <c r="H42" s="498"/>
      <c r="I42" s="498"/>
    </row>
    <row r="43" spans="2:13" ht="20.25" customHeight="1">
      <c r="B43" s="618" t="s">
        <v>637</v>
      </c>
      <c r="C43" s="618"/>
      <c r="D43" s="618"/>
      <c r="E43" s="618"/>
      <c r="F43" s="108"/>
      <c r="G43" s="109"/>
      <c r="H43" s="110"/>
      <c r="I43" s="70"/>
    </row>
    <row r="44" spans="2:13" ht="15" customHeight="1">
      <c r="B44" s="618" t="s">
        <v>638</v>
      </c>
      <c r="C44" s="618"/>
      <c r="D44" s="618"/>
      <c r="E44" s="618"/>
      <c r="F44" s="108"/>
      <c r="G44" s="109"/>
      <c r="H44" s="110"/>
      <c r="I44" s="70"/>
    </row>
    <row r="45" spans="2:13" ht="15" customHeight="1">
      <c r="B45" s="92"/>
      <c r="C45" s="106"/>
      <c r="D45" s="106"/>
      <c r="E45" s="107"/>
      <c r="F45" s="108"/>
      <c r="G45" s="109"/>
      <c r="H45" s="110"/>
      <c r="I45" s="70"/>
    </row>
    <row r="46" spans="2:13" ht="15" customHeight="1">
      <c r="B46" s="92"/>
      <c r="C46" s="106"/>
      <c r="D46" s="106"/>
      <c r="E46" s="107"/>
      <c r="F46" s="108"/>
      <c r="G46" s="109"/>
      <c r="H46" s="110"/>
      <c r="I46" s="70"/>
    </row>
    <row r="47" spans="2:13" ht="22.8">
      <c r="B47" s="262" t="s">
        <v>432</v>
      </c>
    </row>
    <row r="48" spans="2:13" ht="17.399999999999999">
      <c r="B48" s="184"/>
    </row>
    <row r="49" spans="2:12" ht="17.399999999999999">
      <c r="B49" s="184" t="s">
        <v>128</v>
      </c>
      <c r="C49" s="186"/>
      <c r="D49" s="239"/>
    </row>
    <row r="50" spans="2:12">
      <c r="B50" s="5"/>
      <c r="C50" s="5"/>
      <c r="D50" s="239"/>
    </row>
    <row r="51" spans="2:12" ht="13.5" customHeight="1">
      <c r="B51" s="158" t="s">
        <v>614</v>
      </c>
      <c r="C51" s="295">
        <v>834995125</v>
      </c>
      <c r="D51" s="69"/>
    </row>
    <row r="52" spans="2:12" ht="13.5" customHeight="1">
      <c r="B52" s="312" t="s">
        <v>767</v>
      </c>
      <c r="C52" s="314">
        <v>-19179623</v>
      </c>
      <c r="D52" s="69"/>
    </row>
    <row r="53" spans="2:12" ht="13.5" customHeight="1">
      <c r="B53" s="154" t="s">
        <v>768</v>
      </c>
      <c r="C53" s="295">
        <v>815815502</v>
      </c>
      <c r="D53" s="69"/>
    </row>
    <row r="54" spans="2:12" ht="13.5" customHeight="1">
      <c r="B54" s="158" t="s">
        <v>318</v>
      </c>
      <c r="C54" s="293">
        <v>-8146079</v>
      </c>
      <c r="D54" s="69"/>
      <c r="E54" s="2"/>
      <c r="F54" s="2"/>
      <c r="G54" s="2"/>
      <c r="H54" s="2"/>
      <c r="I54" s="2"/>
      <c r="J54" s="2"/>
    </row>
    <row r="55" spans="2:12" ht="13.5" customHeight="1">
      <c r="B55" s="312" t="s">
        <v>561</v>
      </c>
      <c r="C55" s="314">
        <v>-2761634</v>
      </c>
      <c r="D55" s="241"/>
      <c r="E55" s="242"/>
      <c r="F55" s="242"/>
      <c r="G55" s="242"/>
      <c r="H55" s="242"/>
      <c r="I55" s="242"/>
      <c r="J55" s="243"/>
      <c r="K55" s="244"/>
    </row>
    <row r="56" spans="2:12" ht="13.5" customHeight="1">
      <c r="B56" s="316" t="s">
        <v>769</v>
      </c>
      <c r="C56" s="317">
        <v>804907789</v>
      </c>
      <c r="D56" s="27"/>
      <c r="E56" s="27"/>
      <c r="F56" s="27"/>
      <c r="G56" s="27"/>
      <c r="H56" s="240"/>
      <c r="I56" s="240"/>
      <c r="J56" s="27"/>
      <c r="K56" s="27"/>
    </row>
    <row r="57" spans="2:12">
      <c r="B57" s="358" t="s">
        <v>357</v>
      </c>
      <c r="C57" s="499"/>
      <c r="D57" s="500"/>
      <c r="E57" s="500"/>
      <c r="F57" s="500"/>
      <c r="G57" s="500"/>
      <c r="H57" s="501"/>
      <c r="I57" s="501"/>
      <c r="J57" s="500"/>
      <c r="K57" s="500"/>
    </row>
    <row r="58" spans="2:12">
      <c r="B58" s="137"/>
      <c r="C58" s="5"/>
      <c r="D58" s="27"/>
      <c r="E58" s="27"/>
      <c r="F58" s="27"/>
      <c r="G58" s="27"/>
      <c r="H58" s="240"/>
      <c r="I58" s="240"/>
      <c r="J58" s="27"/>
      <c r="K58" s="27"/>
    </row>
    <row r="59" spans="2:12">
      <c r="C59" s="5"/>
      <c r="D59" s="27"/>
      <c r="E59" s="27"/>
      <c r="F59" s="27"/>
      <c r="G59" s="27"/>
      <c r="H59" s="240"/>
      <c r="I59" s="240"/>
      <c r="J59" s="27"/>
      <c r="K59" s="27"/>
    </row>
    <row r="60" spans="2:12" ht="17.399999999999999">
      <c r="B60" s="184" t="s">
        <v>433</v>
      </c>
      <c r="C60" s="47"/>
      <c r="D60" s="69"/>
      <c r="E60" s="69"/>
      <c r="F60" s="69"/>
      <c r="G60" s="69"/>
      <c r="H60" s="69"/>
      <c r="I60" s="69"/>
      <c r="J60" s="69"/>
      <c r="K60" s="69"/>
    </row>
    <row r="61" spans="2:12" ht="17.399999999999999">
      <c r="B61" s="184"/>
      <c r="C61" s="307"/>
      <c r="D61" s="308"/>
      <c r="E61" s="308"/>
      <c r="F61" s="308"/>
      <c r="G61" s="308"/>
      <c r="H61" s="308"/>
      <c r="I61" s="308"/>
      <c r="J61" s="308"/>
      <c r="K61" s="307" t="s">
        <v>209</v>
      </c>
      <c r="L61" s="308" t="s">
        <v>209</v>
      </c>
    </row>
    <row r="62" spans="2:12" ht="13.5" customHeight="1">
      <c r="B62" s="154"/>
      <c r="C62" s="337" t="s">
        <v>645</v>
      </c>
      <c r="D62" s="338" t="s">
        <v>787</v>
      </c>
      <c r="E62" s="338" t="s">
        <v>602</v>
      </c>
      <c r="F62" s="338" t="s">
        <v>474</v>
      </c>
      <c r="G62" s="338" t="s">
        <v>475</v>
      </c>
      <c r="H62" s="338" t="s">
        <v>447</v>
      </c>
      <c r="I62" s="338" t="s">
        <v>366</v>
      </c>
      <c r="J62" s="338" t="s">
        <v>348</v>
      </c>
      <c r="K62" s="337">
        <v>2026</v>
      </c>
      <c r="L62" s="338">
        <v>2025</v>
      </c>
    </row>
    <row r="63" spans="2:12" ht="13.5" customHeight="1">
      <c r="B63" s="309" t="s">
        <v>133</v>
      </c>
      <c r="C63" s="310">
        <v>815815502</v>
      </c>
      <c r="D63" s="311">
        <v>834995125</v>
      </c>
      <c r="E63" s="311">
        <v>834995125</v>
      </c>
      <c r="F63" s="311">
        <v>834995125</v>
      </c>
      <c r="G63" s="311">
        <v>834995125</v>
      </c>
      <c r="H63" s="311">
        <v>862184621</v>
      </c>
      <c r="I63" s="311">
        <v>862184621</v>
      </c>
      <c r="J63" s="311">
        <v>862184621</v>
      </c>
      <c r="K63" s="310">
        <v>834995125</v>
      </c>
      <c r="L63" s="311">
        <v>862184621</v>
      </c>
    </row>
    <row r="64" spans="2:12" ht="13.5" customHeight="1">
      <c r="B64" s="312" t="s">
        <v>767</v>
      </c>
      <c r="C64" s="313" t="s">
        <v>256</v>
      </c>
      <c r="D64" s="330">
        <v>-19179623</v>
      </c>
      <c r="E64" s="314" t="s">
        <v>256</v>
      </c>
      <c r="F64" s="314" t="s">
        <v>256</v>
      </c>
      <c r="G64" s="314" t="s">
        <v>256</v>
      </c>
      <c r="H64" s="330">
        <v>-27189496</v>
      </c>
      <c r="I64" s="330" t="s">
        <v>256</v>
      </c>
      <c r="J64" s="330" t="s">
        <v>256</v>
      </c>
      <c r="K64" s="313">
        <v>-19179623</v>
      </c>
      <c r="L64" s="330">
        <v>-27189496</v>
      </c>
    </row>
    <row r="65" spans="2:12" ht="13.5" customHeight="1">
      <c r="B65" s="154" t="s">
        <v>129</v>
      </c>
      <c r="C65" s="294">
        <v>815815502</v>
      </c>
      <c r="D65" s="295">
        <v>815815502</v>
      </c>
      <c r="E65" s="295">
        <v>834995125</v>
      </c>
      <c r="F65" s="295">
        <v>834995125</v>
      </c>
      <c r="G65" s="295">
        <v>834995125</v>
      </c>
      <c r="H65" s="295">
        <v>834995125</v>
      </c>
      <c r="I65" s="295">
        <v>862184621</v>
      </c>
      <c r="J65" s="295">
        <v>862184621</v>
      </c>
      <c r="K65" s="294">
        <v>815815502</v>
      </c>
      <c r="L65" s="295">
        <v>834995125</v>
      </c>
    </row>
    <row r="66" spans="2:12" ht="13.5" customHeight="1">
      <c r="B66" s="312" t="s">
        <v>770</v>
      </c>
      <c r="C66" s="313" t="s">
        <v>256</v>
      </c>
      <c r="D66" s="330">
        <v>5479892</v>
      </c>
      <c r="E66" s="314" t="s">
        <v>256</v>
      </c>
      <c r="F66" s="314" t="s">
        <v>256</v>
      </c>
      <c r="G66" s="314" t="s">
        <v>256</v>
      </c>
      <c r="H66" s="330">
        <v>6872070</v>
      </c>
      <c r="I66" s="330" t="s">
        <v>256</v>
      </c>
      <c r="J66" s="330" t="s">
        <v>256</v>
      </c>
      <c r="K66" s="313">
        <v>8149583</v>
      </c>
      <c r="L66" s="330">
        <v>11254260</v>
      </c>
    </row>
    <row r="67" spans="2:12" ht="13.5" customHeight="1">
      <c r="B67" s="154" t="s">
        <v>130</v>
      </c>
      <c r="C67" s="294">
        <v>815815502</v>
      </c>
      <c r="D67" s="295">
        <v>821295394</v>
      </c>
      <c r="E67" s="295">
        <v>834995125</v>
      </c>
      <c r="F67" s="295">
        <v>834995125</v>
      </c>
      <c r="G67" s="295">
        <v>834995125</v>
      </c>
      <c r="H67" s="295">
        <v>841867195</v>
      </c>
      <c r="I67" s="295">
        <v>862184621</v>
      </c>
      <c r="J67" s="295">
        <v>862184621</v>
      </c>
      <c r="K67" s="294">
        <v>823965085</v>
      </c>
      <c r="L67" s="295">
        <v>846249385</v>
      </c>
    </row>
    <row r="68" spans="2:12" ht="13.5" customHeight="1">
      <c r="B68" s="312" t="s">
        <v>358</v>
      </c>
      <c r="C68" s="313">
        <v>9458703</v>
      </c>
      <c r="D68" s="314">
        <v>10520038</v>
      </c>
      <c r="E68" s="314">
        <v>21186312</v>
      </c>
      <c r="F68" s="314">
        <v>18134446</v>
      </c>
      <c r="G68" s="314">
        <v>13447631</v>
      </c>
      <c r="H68" s="314">
        <v>14670225</v>
      </c>
      <c r="I68" s="314">
        <v>29645160</v>
      </c>
      <c r="J68" s="314">
        <v>25040419</v>
      </c>
      <c r="K68" s="313">
        <v>13526771</v>
      </c>
      <c r="L68" s="314">
        <v>18921417</v>
      </c>
    </row>
    <row r="69" spans="2:12" ht="13.5" customHeight="1">
      <c r="B69" s="154" t="s">
        <v>131</v>
      </c>
      <c r="C69" s="294">
        <v>806356799</v>
      </c>
      <c r="D69" s="295">
        <v>810775356</v>
      </c>
      <c r="E69" s="295">
        <v>813808813</v>
      </c>
      <c r="F69" s="295">
        <v>816860679</v>
      </c>
      <c r="G69" s="295">
        <v>821547494</v>
      </c>
      <c r="H69" s="295">
        <v>827196970</v>
      </c>
      <c r="I69" s="295">
        <v>832539461</v>
      </c>
      <c r="J69" s="295">
        <v>837144202</v>
      </c>
      <c r="K69" s="294">
        <v>810438314</v>
      </c>
      <c r="L69" s="295">
        <v>827327968</v>
      </c>
    </row>
    <row r="70" spans="2:12" ht="13.5" customHeight="1">
      <c r="B70" s="312" t="s">
        <v>359</v>
      </c>
      <c r="C70" s="313">
        <v>2879327</v>
      </c>
      <c r="D70" s="314">
        <v>2907794</v>
      </c>
      <c r="E70" s="314">
        <v>2527980</v>
      </c>
      <c r="F70" s="314">
        <v>1712341</v>
      </c>
      <c r="G70" s="314">
        <v>2390746</v>
      </c>
      <c r="H70" s="314">
        <v>2411805</v>
      </c>
      <c r="I70" s="314">
        <v>2251057</v>
      </c>
      <c r="J70" s="314">
        <v>1270269</v>
      </c>
      <c r="K70" s="313">
        <v>2771700</v>
      </c>
      <c r="L70" s="314">
        <v>2351203</v>
      </c>
    </row>
    <row r="71" spans="2:12" ht="13.5" customHeight="1" thickBot="1">
      <c r="B71" s="156" t="s">
        <v>132</v>
      </c>
      <c r="C71" s="296">
        <v>809236126</v>
      </c>
      <c r="D71" s="297">
        <v>813683150</v>
      </c>
      <c r="E71" s="297">
        <v>816336793</v>
      </c>
      <c r="F71" s="297">
        <v>818573020</v>
      </c>
      <c r="G71" s="297">
        <v>823938240</v>
      </c>
      <c r="H71" s="297">
        <v>829608775</v>
      </c>
      <c r="I71" s="297">
        <v>834790518</v>
      </c>
      <c r="J71" s="297">
        <v>838414471</v>
      </c>
      <c r="K71" s="296">
        <v>813210015</v>
      </c>
      <c r="L71" s="297">
        <v>829679171</v>
      </c>
    </row>
    <row r="72" spans="2:12">
      <c r="B72" s="358" t="s">
        <v>771</v>
      </c>
      <c r="C72" s="166"/>
      <c r="D72" s="155"/>
      <c r="E72" s="155"/>
      <c r="F72" s="155"/>
      <c r="G72" s="155"/>
      <c r="H72" s="155"/>
      <c r="I72" s="155"/>
      <c r="J72" s="155"/>
      <c r="K72" s="245"/>
      <c r="L72" s="311"/>
    </row>
    <row r="73" spans="2:12">
      <c r="B73" s="358" t="s">
        <v>772</v>
      </c>
      <c r="C73" s="166"/>
      <c r="D73" s="155"/>
      <c r="E73" s="155"/>
      <c r="F73" s="155"/>
      <c r="G73" s="155"/>
      <c r="H73" s="155"/>
      <c r="I73" s="155"/>
      <c r="J73" s="155"/>
      <c r="K73" s="245"/>
    </row>
    <row r="74" spans="2:12">
      <c r="B74" s="154"/>
      <c r="C74" s="166"/>
      <c r="D74" s="155"/>
      <c r="E74" s="155"/>
      <c r="F74" s="155"/>
      <c r="G74" s="155"/>
      <c r="H74" s="155"/>
      <c r="I74" s="155"/>
      <c r="J74" s="155"/>
      <c r="K74" s="245"/>
    </row>
    <row r="76" spans="2:12" ht="22.8">
      <c r="B76" s="262" t="s">
        <v>434</v>
      </c>
    </row>
    <row r="77" spans="2:12" ht="17.399999999999999">
      <c r="B77" s="184"/>
    </row>
  </sheetData>
  <mergeCells count="5">
    <mergeCell ref="B40:J40"/>
    <mergeCell ref="B41:E41"/>
    <mergeCell ref="B42:E42"/>
    <mergeCell ref="B43:E43"/>
    <mergeCell ref="B44:E44"/>
  </mergeCells>
  <pageMargins left="0.7" right="0.7" top="0.75" bottom="0.75" header="0.3" footer="0.3"/>
  <pageSetup paperSize="9" scale="5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M188"/>
  <sheetViews>
    <sheetView showGridLines="0" zoomScale="130" zoomScaleNormal="130" workbookViewId="0"/>
  </sheetViews>
  <sheetFormatPr defaultRowHeight="14.4"/>
  <cols>
    <col min="1" max="1" width="9.88671875" customWidth="1"/>
    <col min="2" max="2" width="73.44140625" customWidth="1"/>
    <col min="3" max="10" width="12.5546875" customWidth="1"/>
    <col min="11" max="12" width="12.6640625" customWidth="1"/>
  </cols>
  <sheetData>
    <row r="1" spans="2:12">
      <c r="D1" s="21"/>
    </row>
    <row r="2" spans="2:12" ht="22.8">
      <c r="B2" s="262" t="s">
        <v>435</v>
      </c>
      <c r="D2" s="21"/>
    </row>
    <row r="3" spans="2:12" ht="22.8">
      <c r="B3" s="262" t="s">
        <v>436</v>
      </c>
      <c r="C3" s="236"/>
      <c r="D3" s="236"/>
      <c r="E3" s="236"/>
      <c r="F3" s="236"/>
      <c r="G3" s="236"/>
      <c r="H3" s="236"/>
      <c r="I3" s="236"/>
      <c r="J3" s="236"/>
      <c r="K3" s="236"/>
      <c r="L3" s="236"/>
    </row>
    <row r="4" spans="2:12" ht="17.399999999999999">
      <c r="B4" s="184"/>
      <c r="C4" s="236"/>
      <c r="D4" s="236"/>
      <c r="E4" s="236"/>
      <c r="F4" s="236"/>
      <c r="G4" s="236"/>
      <c r="H4" s="236"/>
      <c r="I4" s="236"/>
      <c r="J4" s="236"/>
      <c r="K4" s="236"/>
      <c r="L4" s="236"/>
    </row>
    <row r="5" spans="2:12" ht="14.25" customHeight="1">
      <c r="B5" s="184"/>
      <c r="C5" s="236"/>
      <c r="D5" s="236"/>
      <c r="E5" s="236"/>
      <c r="F5" s="236"/>
      <c r="G5" s="236"/>
      <c r="H5" s="236"/>
      <c r="I5" s="236"/>
      <c r="J5" s="236"/>
      <c r="K5" s="236"/>
      <c r="L5" s="236"/>
    </row>
    <row r="6" spans="2:12" ht="14.25" customHeight="1">
      <c r="B6" s="343" t="s">
        <v>77</v>
      </c>
      <c r="C6" s="325" t="s">
        <v>645</v>
      </c>
      <c r="D6" s="326" t="s">
        <v>619</v>
      </c>
      <c r="E6" s="326" t="s">
        <v>602</v>
      </c>
      <c r="F6" s="326" t="s">
        <v>474</v>
      </c>
      <c r="G6" s="326" t="s">
        <v>475</v>
      </c>
      <c r="H6" s="326" t="s">
        <v>447</v>
      </c>
      <c r="I6" s="326" t="s">
        <v>366</v>
      </c>
      <c r="J6" s="326" t="s">
        <v>348</v>
      </c>
      <c r="K6" s="5"/>
      <c r="L6" s="5"/>
    </row>
    <row r="7" spans="2:12" ht="13.5" customHeight="1">
      <c r="B7" s="158" t="s">
        <v>79</v>
      </c>
      <c r="C7" s="163">
        <v>747.55</v>
      </c>
      <c r="D7" s="164">
        <v>747.44</v>
      </c>
      <c r="E7" s="164">
        <v>747.29</v>
      </c>
      <c r="F7" s="304">
        <v>746.87</v>
      </c>
      <c r="G7" s="164">
        <v>746.49</v>
      </c>
      <c r="H7" s="164">
        <v>746.09</v>
      </c>
      <c r="I7" s="304">
        <v>746.13</v>
      </c>
      <c r="J7" s="304">
        <v>745.98</v>
      </c>
      <c r="K7" s="246"/>
      <c r="L7" s="246"/>
    </row>
    <row r="8" spans="2:12" ht="13.5" customHeight="1">
      <c r="B8" s="158" t="s">
        <v>80</v>
      </c>
      <c r="C8" s="163">
        <v>658.61</v>
      </c>
      <c r="D8" s="164">
        <v>656.02</v>
      </c>
      <c r="E8" s="164">
        <v>650.41</v>
      </c>
      <c r="F8" s="164">
        <v>634.98</v>
      </c>
      <c r="G8" s="164">
        <v>635.66</v>
      </c>
      <c r="H8" s="164">
        <v>636.32000000000005</v>
      </c>
      <c r="I8" s="304">
        <v>689.52</v>
      </c>
      <c r="J8" s="304">
        <v>713.86</v>
      </c>
      <c r="K8" s="247"/>
      <c r="L8" s="247"/>
    </row>
    <row r="9" spans="2:12" ht="13.5" customHeight="1">
      <c r="B9" s="158" t="s">
        <v>81</v>
      </c>
      <c r="C9" s="300">
        <v>875.1</v>
      </c>
      <c r="D9" s="164">
        <v>867.75</v>
      </c>
      <c r="E9" s="304">
        <v>860.88</v>
      </c>
      <c r="F9" s="164">
        <v>857.04</v>
      </c>
      <c r="G9" s="304">
        <v>854.16</v>
      </c>
      <c r="H9" s="304">
        <v>872.26</v>
      </c>
      <c r="I9" s="164">
        <v>893.25</v>
      </c>
      <c r="J9" s="304">
        <v>899.2</v>
      </c>
      <c r="K9" s="247"/>
      <c r="L9" s="247"/>
    </row>
    <row r="10" spans="2:12" ht="13.5" customHeight="1">
      <c r="B10" s="158" t="s">
        <v>82</v>
      </c>
      <c r="C10" s="163">
        <v>65.98</v>
      </c>
      <c r="D10" s="164">
        <v>67.41</v>
      </c>
      <c r="E10" s="164">
        <v>68.290000000000006</v>
      </c>
      <c r="F10" s="164">
        <v>69.010000000000005</v>
      </c>
      <c r="G10" s="304">
        <v>67.53</v>
      </c>
      <c r="H10" s="164">
        <v>66.959999999999994</v>
      </c>
      <c r="I10" s="304">
        <v>68.77</v>
      </c>
      <c r="J10" s="304">
        <v>64.88</v>
      </c>
      <c r="K10" s="248"/>
      <c r="L10" s="248"/>
    </row>
    <row r="11" spans="2:12" ht="13.5" customHeight="1">
      <c r="B11" s="158" t="s">
        <v>562</v>
      </c>
      <c r="C11" s="163">
        <v>68.61</v>
      </c>
      <c r="D11" s="304">
        <v>66.12</v>
      </c>
      <c r="E11" s="164">
        <v>66.72</v>
      </c>
      <c r="F11" s="304">
        <v>63.11</v>
      </c>
      <c r="G11" s="304">
        <v>63.69</v>
      </c>
      <c r="H11" s="304">
        <v>63.08</v>
      </c>
      <c r="I11" s="304">
        <v>65.400000000000006</v>
      </c>
      <c r="J11" s="164">
        <v>62.96</v>
      </c>
      <c r="K11" s="247"/>
      <c r="L11" s="247"/>
    </row>
    <row r="12" spans="2:12" ht="13.5" customHeight="1" thickBot="1">
      <c r="B12" s="167" t="s">
        <v>83</v>
      </c>
      <c r="C12" s="160">
        <v>171.14</v>
      </c>
      <c r="D12" s="161">
        <v>174.04</v>
      </c>
      <c r="E12" s="161">
        <v>174.17</v>
      </c>
      <c r="F12" s="302">
        <v>176.75</v>
      </c>
      <c r="G12" s="161">
        <v>174.81</v>
      </c>
      <c r="H12" s="302">
        <v>175.88</v>
      </c>
      <c r="I12" s="302">
        <v>178.34</v>
      </c>
      <c r="J12" s="302">
        <v>174.86</v>
      </c>
      <c r="K12" s="3"/>
      <c r="L12" s="3"/>
    </row>
    <row r="13" spans="2:12">
      <c r="B13" s="28"/>
      <c r="C13" s="25"/>
      <c r="D13" s="25"/>
      <c r="E13" s="25"/>
      <c r="F13" s="25"/>
      <c r="G13" s="25"/>
      <c r="H13" s="25"/>
      <c r="I13" s="25"/>
      <c r="J13" s="25"/>
      <c r="K13" s="25"/>
      <c r="L13" s="25"/>
    </row>
    <row r="14" spans="2:12">
      <c r="B14" s="28"/>
      <c r="C14" s="25"/>
      <c r="D14" s="25"/>
      <c r="E14" s="25"/>
      <c r="F14" s="25"/>
      <c r="G14" s="25"/>
      <c r="H14" s="25"/>
      <c r="I14" s="25"/>
      <c r="J14" s="25"/>
      <c r="K14" s="25"/>
      <c r="L14" s="25"/>
    </row>
    <row r="15" spans="2:12" ht="22.8">
      <c r="B15" s="262" t="s">
        <v>437</v>
      </c>
    </row>
    <row r="16" spans="2:12" ht="22.8">
      <c r="B16" s="262"/>
    </row>
    <row r="18" spans="2:13" ht="13.5" customHeight="1">
      <c r="B18" s="154" t="s">
        <v>239</v>
      </c>
      <c r="C18" s="308" t="s">
        <v>263</v>
      </c>
      <c r="D18" s="308" t="s">
        <v>263</v>
      </c>
      <c r="E18" s="308" t="s">
        <v>263</v>
      </c>
      <c r="F18" s="308" t="s">
        <v>263</v>
      </c>
      <c r="G18" s="308" t="s">
        <v>263</v>
      </c>
      <c r="H18" s="308" t="s">
        <v>263</v>
      </c>
      <c r="I18" s="308" t="s">
        <v>263</v>
      </c>
      <c r="J18" s="308" t="s">
        <v>263</v>
      </c>
      <c r="K18" s="15"/>
      <c r="L18" s="15"/>
      <c r="M18" s="249"/>
    </row>
    <row r="19" spans="2:13" ht="13.5" customHeight="1">
      <c r="B19" s="154" t="s">
        <v>84</v>
      </c>
      <c r="C19" s="155" t="s">
        <v>263</v>
      </c>
      <c r="D19" s="155" t="s">
        <v>263</v>
      </c>
      <c r="E19" s="155" t="s">
        <v>263</v>
      </c>
      <c r="F19" s="155" t="s">
        <v>263</v>
      </c>
      <c r="G19" s="155" t="s">
        <v>263</v>
      </c>
      <c r="H19" s="155" t="s">
        <v>263</v>
      </c>
      <c r="I19" s="155" t="s">
        <v>263</v>
      </c>
      <c r="J19" s="155" t="s">
        <v>263</v>
      </c>
      <c r="K19" s="15"/>
      <c r="L19" s="15"/>
      <c r="M19" s="249"/>
    </row>
    <row r="20" spans="2:13" ht="13.5" customHeight="1">
      <c r="B20" s="343" t="s">
        <v>33</v>
      </c>
      <c r="C20" s="338" t="s">
        <v>563</v>
      </c>
      <c r="D20" s="338" t="s">
        <v>360</v>
      </c>
      <c r="E20" s="338">
        <v>2025</v>
      </c>
      <c r="F20" s="338">
        <v>2024</v>
      </c>
      <c r="G20" s="338">
        <v>2023</v>
      </c>
      <c r="H20" s="338">
        <v>2022</v>
      </c>
      <c r="I20" s="338">
        <v>2021</v>
      </c>
      <c r="J20" s="338">
        <v>2020</v>
      </c>
      <c r="K20" s="250"/>
      <c r="L20" s="250"/>
    </row>
    <row r="21" spans="2:13" ht="13.5" customHeight="1">
      <c r="B21" s="158" t="s">
        <v>85</v>
      </c>
      <c r="C21" s="303">
        <v>3</v>
      </c>
      <c r="D21" s="303">
        <v>4</v>
      </c>
      <c r="E21" s="164">
        <v>3.5</v>
      </c>
      <c r="F21" s="164">
        <v>3.9</v>
      </c>
      <c r="G21" s="164">
        <v>1.1000000000000001</v>
      </c>
      <c r="H21" s="164">
        <v>0.4</v>
      </c>
      <c r="I21" s="164">
        <v>6.5</v>
      </c>
      <c r="J21" s="164">
        <v>-1.8</v>
      </c>
      <c r="K21" s="14"/>
      <c r="L21" s="14"/>
    </row>
    <row r="22" spans="2:13" ht="13.5" customHeight="1">
      <c r="B22" s="158" t="s">
        <v>86</v>
      </c>
      <c r="C22" s="164">
        <v>4.2</v>
      </c>
      <c r="D22" s="164">
        <v>6.5</v>
      </c>
      <c r="E22" s="303">
        <v>3.5</v>
      </c>
      <c r="F22" s="164">
        <v>7.4</v>
      </c>
      <c r="G22" s="303">
        <v>7</v>
      </c>
      <c r="H22" s="164">
        <v>6.6</v>
      </c>
      <c r="I22" s="164">
        <v>7.7</v>
      </c>
      <c r="J22" s="164">
        <v>-6.4</v>
      </c>
      <c r="K22" s="14"/>
      <c r="L22" s="14"/>
    </row>
    <row r="23" spans="2:13" ht="13.5" customHeight="1">
      <c r="B23" s="158" t="s">
        <v>564</v>
      </c>
      <c r="C23" s="303">
        <v>2.1</v>
      </c>
      <c r="D23" s="303">
        <v>1.9</v>
      </c>
      <c r="E23" s="164">
        <v>2.2000000000000002</v>
      </c>
      <c r="F23" s="164">
        <v>0.9</v>
      </c>
      <c r="G23" s="164">
        <v>-2.2000000000000002</v>
      </c>
      <c r="H23" s="164">
        <v>-2.4</v>
      </c>
      <c r="I23" s="164">
        <v>5.8</v>
      </c>
      <c r="J23" s="164">
        <v>-1.3</v>
      </c>
      <c r="K23" s="14"/>
      <c r="L23" s="14"/>
    </row>
    <row r="24" spans="2:13" ht="13.5" customHeight="1">
      <c r="B24" s="158" t="s">
        <v>87</v>
      </c>
      <c r="C24" s="303">
        <v>4</v>
      </c>
      <c r="D24" s="303">
        <v>1</v>
      </c>
      <c r="E24" s="303">
        <v>2.1</v>
      </c>
      <c r="F24" s="303">
        <v>1.2</v>
      </c>
      <c r="G24" s="164">
        <v>0.1</v>
      </c>
      <c r="H24" s="164">
        <v>-2.4</v>
      </c>
      <c r="I24" s="164">
        <v>4.9000000000000004</v>
      </c>
      <c r="J24" s="303">
        <v>-1.9</v>
      </c>
      <c r="K24" s="14"/>
      <c r="L24" s="14"/>
    </row>
    <row r="25" spans="2:13" ht="13.5" customHeight="1">
      <c r="B25" s="158" t="s">
        <v>88</v>
      </c>
      <c r="C25" s="164">
        <v>2.2000000000000002</v>
      </c>
      <c r="D25" s="303">
        <v>1.5</v>
      </c>
      <c r="E25" s="164">
        <v>1.9</v>
      </c>
      <c r="F25" s="164">
        <v>1.4</v>
      </c>
      <c r="G25" s="164">
        <v>3.3</v>
      </c>
      <c r="H25" s="164">
        <v>7.7</v>
      </c>
      <c r="I25" s="164">
        <v>1.8</v>
      </c>
      <c r="J25" s="164">
        <v>0.4</v>
      </c>
      <c r="K25" s="14"/>
      <c r="L25" s="14"/>
    </row>
    <row r="26" spans="2:13" ht="13.5" customHeight="1">
      <c r="B26" s="158" t="s">
        <v>89</v>
      </c>
      <c r="C26" s="303">
        <v>3.5</v>
      </c>
      <c r="D26" s="303">
        <v>3.1</v>
      </c>
      <c r="E26" s="164">
        <v>2.9</v>
      </c>
      <c r="F26" s="164">
        <v>2.9</v>
      </c>
      <c r="G26" s="164">
        <v>2.8</v>
      </c>
      <c r="H26" s="164">
        <v>2.5</v>
      </c>
      <c r="I26" s="164">
        <v>3.6</v>
      </c>
      <c r="J26" s="164">
        <v>4.5999999999999996</v>
      </c>
      <c r="K26" s="14"/>
      <c r="L26" s="14"/>
    </row>
    <row r="27" spans="2:13" ht="13.5" customHeight="1">
      <c r="B27" s="158" t="s">
        <v>90</v>
      </c>
      <c r="C27" s="304">
        <v>2.9</v>
      </c>
      <c r="D27" s="304">
        <v>3.15</v>
      </c>
      <c r="E27" s="164">
        <v>2.12</v>
      </c>
      <c r="F27" s="304">
        <v>3.5</v>
      </c>
      <c r="G27" s="304">
        <v>3.5</v>
      </c>
      <c r="H27" s="304">
        <v>0.62</v>
      </c>
      <c r="I27" s="164">
        <v>-0.23</v>
      </c>
      <c r="J27" s="164">
        <v>-0.24</v>
      </c>
      <c r="K27" s="14"/>
      <c r="L27" s="14"/>
    </row>
    <row r="28" spans="2:13" ht="13.5" customHeight="1">
      <c r="B28" s="158" t="s">
        <v>91</v>
      </c>
      <c r="C28" s="304">
        <v>3.2</v>
      </c>
      <c r="D28" s="304">
        <v>3.2</v>
      </c>
      <c r="E28" s="164">
        <v>2.4700000000000002</v>
      </c>
      <c r="F28" s="304">
        <v>2.31</v>
      </c>
      <c r="G28" s="164">
        <v>2.71</v>
      </c>
      <c r="H28" s="164">
        <v>1.46</v>
      </c>
      <c r="I28" s="304">
        <v>-0.05</v>
      </c>
      <c r="J28" s="164">
        <v>-0.36</v>
      </c>
      <c r="K28" s="14"/>
      <c r="L28" s="14"/>
    </row>
    <row r="29" spans="2:13" ht="13.5" customHeight="1">
      <c r="B29" s="158" t="s">
        <v>92</v>
      </c>
      <c r="C29" s="303">
        <v>25.9</v>
      </c>
      <c r="D29" s="303">
        <v>26</v>
      </c>
      <c r="E29" s="164">
        <v>27.2</v>
      </c>
      <c r="F29" s="303">
        <v>29.9</v>
      </c>
      <c r="G29" s="303">
        <v>33</v>
      </c>
      <c r="H29" s="303">
        <v>33.4</v>
      </c>
      <c r="I29" s="303">
        <v>39.6</v>
      </c>
      <c r="J29" s="303">
        <v>45.2</v>
      </c>
      <c r="K29" s="14"/>
      <c r="L29" s="14"/>
    </row>
    <row r="30" spans="2:13" ht="13.5" customHeight="1" thickBot="1">
      <c r="B30" s="167" t="s">
        <v>93</v>
      </c>
      <c r="C30" s="161">
        <v>0.3</v>
      </c>
      <c r="D30" s="161">
        <v>1.3</v>
      </c>
      <c r="E30" s="161">
        <v>2.8</v>
      </c>
      <c r="F30" s="301">
        <v>4.5</v>
      </c>
      <c r="G30" s="301">
        <v>3.3</v>
      </c>
      <c r="H30" s="301">
        <v>3.4</v>
      </c>
      <c r="I30" s="301">
        <v>0</v>
      </c>
      <c r="J30" s="301">
        <v>0</v>
      </c>
      <c r="K30" s="251"/>
      <c r="L30" s="251"/>
    </row>
    <row r="31" spans="2:13" ht="12.9" customHeight="1">
      <c r="B31" s="137" t="s">
        <v>438</v>
      </c>
      <c r="C31" s="164"/>
      <c r="D31" s="164"/>
      <c r="E31" s="164"/>
      <c r="F31" s="164"/>
      <c r="G31" s="164"/>
      <c r="H31" s="164"/>
      <c r="I31" s="164"/>
      <c r="J31" s="164"/>
      <c r="K31" s="251"/>
      <c r="L31" s="251"/>
    </row>
    <row r="32" spans="2:13" ht="12" customHeight="1">
      <c r="B32" s="137" t="s">
        <v>439</v>
      </c>
      <c r="C32" s="164"/>
      <c r="D32" s="164"/>
      <c r="E32" s="164"/>
      <c r="F32" s="164"/>
      <c r="G32" s="164"/>
      <c r="H32" s="164"/>
      <c r="I32" s="164"/>
      <c r="J32" s="164"/>
      <c r="K32" s="251"/>
      <c r="L32" s="251"/>
    </row>
    <row r="33" spans="2:13">
      <c r="B33" s="137"/>
      <c r="C33" s="164"/>
      <c r="D33" s="164"/>
      <c r="E33" s="164"/>
      <c r="F33" s="164"/>
      <c r="G33" s="164"/>
      <c r="H33" s="164"/>
      <c r="I33" s="164"/>
      <c r="J33" s="164"/>
      <c r="K33" s="251"/>
      <c r="L33" s="251"/>
    </row>
    <row r="34" spans="2:13">
      <c r="B34" s="34"/>
      <c r="C34" s="34"/>
      <c r="D34" s="34"/>
      <c r="E34" s="34"/>
      <c r="F34" s="76"/>
      <c r="G34" s="34"/>
      <c r="H34" s="34"/>
      <c r="I34" s="34"/>
      <c r="J34" s="34"/>
      <c r="K34" s="34"/>
      <c r="L34" s="34"/>
    </row>
    <row r="35" spans="2:13" ht="13.5" customHeight="1">
      <c r="B35" s="154" t="s">
        <v>39</v>
      </c>
      <c r="C35" s="308"/>
      <c r="D35" s="308"/>
      <c r="E35" s="308"/>
      <c r="F35" s="308"/>
      <c r="G35" s="308"/>
      <c r="H35" s="308"/>
      <c r="I35" s="308"/>
      <c r="J35" s="308"/>
      <c r="K35" s="15"/>
      <c r="L35" s="15"/>
    </row>
    <row r="36" spans="2:13" ht="13.5" customHeight="1">
      <c r="B36" s="154" t="s">
        <v>84</v>
      </c>
      <c r="C36" s="155"/>
      <c r="D36" s="155"/>
      <c r="E36" s="155"/>
      <c r="F36" s="155"/>
      <c r="G36" s="155"/>
      <c r="H36" s="155"/>
      <c r="I36" s="155"/>
      <c r="J36" s="155"/>
      <c r="K36" s="15"/>
      <c r="L36" s="15"/>
      <c r="M36" s="15"/>
    </row>
    <row r="37" spans="2:13" ht="13.5" customHeight="1">
      <c r="B37" s="343" t="s">
        <v>33</v>
      </c>
      <c r="C37" s="338" t="s">
        <v>563</v>
      </c>
      <c r="D37" s="338" t="s">
        <v>360</v>
      </c>
      <c r="E37" s="338">
        <v>2025</v>
      </c>
      <c r="F37" s="338">
        <v>2024</v>
      </c>
      <c r="G37" s="338">
        <v>2023</v>
      </c>
      <c r="H37" s="338">
        <v>2022</v>
      </c>
      <c r="I37" s="338">
        <v>2021</v>
      </c>
      <c r="J37" s="338">
        <v>2020</v>
      </c>
      <c r="K37" s="250"/>
      <c r="L37" s="250"/>
      <c r="M37" s="15"/>
    </row>
    <row r="38" spans="2:13" ht="13.5" customHeight="1">
      <c r="B38" s="158" t="s">
        <v>85</v>
      </c>
      <c r="C38" s="303">
        <v>2.5</v>
      </c>
      <c r="D38" s="303">
        <v>2.8</v>
      </c>
      <c r="E38" s="303">
        <v>1.6</v>
      </c>
      <c r="F38" s="303">
        <v>1.9</v>
      </c>
      <c r="G38" s="303">
        <v>0</v>
      </c>
      <c r="H38" s="303">
        <v>1.3</v>
      </c>
      <c r="I38" s="303">
        <v>5</v>
      </c>
      <c r="J38" s="303">
        <v>-2.1</v>
      </c>
      <c r="K38" s="14"/>
      <c r="L38" s="252"/>
    </row>
    <row r="39" spans="2:13" ht="13.5" customHeight="1">
      <c r="B39" s="158" t="s">
        <v>86</v>
      </c>
      <c r="C39" s="303">
        <v>3.3</v>
      </c>
      <c r="D39" s="303">
        <v>4.3</v>
      </c>
      <c r="E39" s="303">
        <v>4.0999999999999996</v>
      </c>
      <c r="F39" s="303">
        <v>2.9</v>
      </c>
      <c r="G39" s="303">
        <v>2.9</v>
      </c>
      <c r="H39" s="303">
        <v>6.1</v>
      </c>
      <c r="I39" s="303">
        <v>11.2</v>
      </c>
      <c r="J39" s="303">
        <v>-5.8</v>
      </c>
      <c r="K39" s="14"/>
      <c r="L39" s="252"/>
    </row>
    <row r="40" spans="2:13" ht="13.5" customHeight="1">
      <c r="B40" s="158" t="s">
        <v>565</v>
      </c>
      <c r="C40" s="303">
        <v>2.9</v>
      </c>
      <c r="D40" s="303">
        <v>2.7</v>
      </c>
      <c r="E40" s="303">
        <v>2.1</v>
      </c>
      <c r="F40" s="303">
        <v>1.4</v>
      </c>
      <c r="G40" s="303">
        <v>-1.5</v>
      </c>
      <c r="H40" s="303">
        <v>2.8</v>
      </c>
      <c r="I40" s="303">
        <v>5.5</v>
      </c>
      <c r="J40" s="303">
        <v>-3.1</v>
      </c>
      <c r="K40" s="14"/>
      <c r="L40" s="252"/>
    </row>
    <row r="41" spans="2:13" ht="13.5" customHeight="1">
      <c r="B41" s="158" t="s">
        <v>87</v>
      </c>
      <c r="C41" s="303">
        <v>1.4</v>
      </c>
      <c r="D41" s="303">
        <v>1.3</v>
      </c>
      <c r="E41" s="303">
        <v>1.6</v>
      </c>
      <c r="F41" s="303">
        <v>1</v>
      </c>
      <c r="G41" s="303">
        <v>1.4</v>
      </c>
      <c r="H41" s="303">
        <v>0.7</v>
      </c>
      <c r="I41" s="303">
        <v>3.1</v>
      </c>
      <c r="J41" s="303">
        <v>-1.8</v>
      </c>
      <c r="K41" s="14"/>
      <c r="L41" s="252"/>
    </row>
    <row r="42" spans="2:13" ht="13.5" customHeight="1">
      <c r="B42" s="158" t="s">
        <v>88</v>
      </c>
      <c r="C42" s="303">
        <v>3</v>
      </c>
      <c r="D42" s="303">
        <v>1.5</v>
      </c>
      <c r="E42" s="303">
        <v>2.6</v>
      </c>
      <c r="F42" s="303">
        <v>1.9</v>
      </c>
      <c r="G42" s="303">
        <v>6</v>
      </c>
      <c r="H42" s="303">
        <v>7.7</v>
      </c>
      <c r="I42" s="303">
        <v>2.4</v>
      </c>
      <c r="J42" s="303">
        <v>0.5</v>
      </c>
      <c r="K42" s="14"/>
      <c r="L42" s="252"/>
    </row>
    <row r="43" spans="2:13" ht="13.5" customHeight="1">
      <c r="B43" s="158" t="s">
        <v>94</v>
      </c>
      <c r="C43" s="303">
        <v>7.9</v>
      </c>
      <c r="D43" s="303">
        <v>8.6</v>
      </c>
      <c r="E43" s="303">
        <v>8.8000000000000007</v>
      </c>
      <c r="F43" s="303">
        <v>8.4</v>
      </c>
      <c r="G43" s="303">
        <v>7.7</v>
      </c>
      <c r="H43" s="303">
        <v>7.5</v>
      </c>
      <c r="I43" s="303">
        <v>8.9</v>
      </c>
      <c r="J43" s="303">
        <v>8.5</v>
      </c>
      <c r="K43" s="32"/>
      <c r="L43" s="32"/>
    </row>
    <row r="44" spans="2:13" ht="13.5" customHeight="1">
      <c r="B44" s="158" t="s">
        <v>90</v>
      </c>
      <c r="C44" s="304">
        <v>2.7</v>
      </c>
      <c r="D44" s="304">
        <v>2.37</v>
      </c>
      <c r="E44" s="304">
        <v>2.16</v>
      </c>
      <c r="F44" s="304">
        <v>3.52</v>
      </c>
      <c r="G44" s="304">
        <v>3.7</v>
      </c>
      <c r="H44" s="304">
        <v>1.01</v>
      </c>
      <c r="I44" s="304">
        <v>-0.04</v>
      </c>
      <c r="J44" s="304">
        <v>0.08</v>
      </c>
      <c r="K44" s="32"/>
      <c r="L44" s="32"/>
    </row>
    <row r="45" spans="2:13" ht="13.5" customHeight="1">
      <c r="B45" s="158" t="s">
        <v>91</v>
      </c>
      <c r="C45" s="304">
        <v>3.15</v>
      </c>
      <c r="D45" s="304">
        <v>3.15</v>
      </c>
      <c r="E45" s="304">
        <v>2.4700000000000002</v>
      </c>
      <c r="F45" s="304">
        <v>2.21</v>
      </c>
      <c r="G45" s="304">
        <v>2.4700000000000002</v>
      </c>
      <c r="H45" s="304">
        <v>1.49</v>
      </c>
      <c r="I45" s="304">
        <v>0.26</v>
      </c>
      <c r="J45" s="304">
        <v>-0.03</v>
      </c>
      <c r="K45" s="252"/>
      <c r="L45" s="33"/>
    </row>
    <row r="46" spans="2:13" ht="13.5" customHeight="1" thickBot="1">
      <c r="B46" s="167" t="s">
        <v>92</v>
      </c>
      <c r="C46" s="301">
        <v>37.5</v>
      </c>
      <c r="D46" s="301">
        <v>36.200000000000003</v>
      </c>
      <c r="E46" s="301">
        <v>34.6</v>
      </c>
      <c r="F46" s="301">
        <v>33</v>
      </c>
      <c r="G46" s="301">
        <v>32.1</v>
      </c>
      <c r="H46" s="301">
        <v>35.200000000000003</v>
      </c>
      <c r="I46" s="301">
        <v>38.4</v>
      </c>
      <c r="J46" s="301">
        <v>38.5</v>
      </c>
      <c r="K46" s="252"/>
      <c r="L46" s="33"/>
    </row>
    <row r="47" spans="2:13">
      <c r="B47" s="158"/>
      <c r="C47" s="164"/>
      <c r="D47" s="164"/>
      <c r="E47" s="164"/>
      <c r="F47" s="164"/>
      <c r="G47" s="164"/>
      <c r="H47" s="164"/>
      <c r="I47" s="164"/>
      <c r="J47" s="164"/>
      <c r="K47" s="252"/>
      <c r="L47" s="33"/>
    </row>
    <row r="48" spans="2:13">
      <c r="B48" s="13"/>
      <c r="C48" s="13"/>
      <c r="D48" s="13"/>
      <c r="E48" s="14"/>
      <c r="F48" s="14"/>
      <c r="G48" s="14"/>
      <c r="H48" s="14"/>
      <c r="I48" s="14"/>
      <c r="J48" s="14"/>
      <c r="K48" s="14"/>
      <c r="L48" s="14"/>
    </row>
    <row r="49" spans="2:13" ht="13.5" customHeight="1">
      <c r="B49" s="154" t="s">
        <v>38</v>
      </c>
      <c r="C49" s="308"/>
      <c r="D49" s="308"/>
      <c r="E49" s="308"/>
      <c r="F49" s="308"/>
      <c r="G49" s="308"/>
      <c r="H49" s="308"/>
      <c r="I49" s="308"/>
      <c r="J49" s="308"/>
      <c r="K49" s="15"/>
      <c r="L49" s="15"/>
    </row>
    <row r="50" spans="2:13" ht="13.5" customHeight="1">
      <c r="B50" s="154" t="s">
        <v>300</v>
      </c>
      <c r="C50" s="155"/>
      <c r="D50" s="155"/>
      <c r="E50" s="155"/>
      <c r="F50" s="155"/>
      <c r="G50" s="155"/>
      <c r="H50" s="155"/>
      <c r="I50" s="155"/>
      <c r="J50" s="155"/>
      <c r="K50" s="15"/>
      <c r="L50" s="15"/>
    </row>
    <row r="51" spans="2:13" ht="13.5" customHeight="1">
      <c r="B51" s="343" t="s">
        <v>33</v>
      </c>
      <c r="C51" s="338" t="s">
        <v>563</v>
      </c>
      <c r="D51" s="338" t="s">
        <v>360</v>
      </c>
      <c r="E51" s="338" t="s">
        <v>569</v>
      </c>
      <c r="F51" s="338">
        <v>2024</v>
      </c>
      <c r="G51" s="338">
        <v>2023</v>
      </c>
      <c r="H51" s="338">
        <v>2022</v>
      </c>
      <c r="I51" s="338">
        <v>2021</v>
      </c>
      <c r="J51" s="338">
        <v>2020</v>
      </c>
      <c r="K51" s="250"/>
      <c r="L51" s="250"/>
    </row>
    <row r="52" spans="2:13" ht="13.5" customHeight="1">
      <c r="B52" s="158" t="s">
        <v>85</v>
      </c>
      <c r="C52" s="164">
        <v>2.1</v>
      </c>
      <c r="D52" s="164">
        <v>1.8</v>
      </c>
      <c r="E52" s="164">
        <v>0.8</v>
      </c>
      <c r="F52" s="303">
        <v>1</v>
      </c>
      <c r="G52" s="164">
        <v>-1.2</v>
      </c>
      <c r="H52" s="164">
        <v>0.6</v>
      </c>
      <c r="I52" s="164">
        <v>2.7</v>
      </c>
      <c r="J52" s="164">
        <v>-2.5</v>
      </c>
      <c r="K52" s="14"/>
      <c r="L52" s="14"/>
      <c r="M52" s="15"/>
    </row>
    <row r="53" spans="2:13" ht="13.5" customHeight="1">
      <c r="B53" s="158" t="s">
        <v>86</v>
      </c>
      <c r="C53" s="303">
        <v>3.1</v>
      </c>
      <c r="D53" s="303">
        <v>7.2</v>
      </c>
      <c r="E53" s="303">
        <v>5.2</v>
      </c>
      <c r="F53" s="303">
        <v>1</v>
      </c>
      <c r="G53" s="303">
        <v>-1</v>
      </c>
      <c r="H53" s="303">
        <v>4.0999999999999996</v>
      </c>
      <c r="I53" s="303">
        <v>6</v>
      </c>
      <c r="J53" s="164">
        <v>-8.5</v>
      </c>
      <c r="K53" s="14"/>
      <c r="L53" s="14"/>
      <c r="M53" s="15"/>
    </row>
    <row r="54" spans="2:13" ht="13.5" customHeight="1">
      <c r="B54" s="158" t="s">
        <v>565</v>
      </c>
      <c r="C54" s="303">
        <v>1</v>
      </c>
      <c r="D54" s="164">
        <v>1.7</v>
      </c>
      <c r="E54" s="303">
        <v>-1.1000000000000001</v>
      </c>
      <c r="F54" s="303">
        <v>0.3</v>
      </c>
      <c r="G54" s="164">
        <v>-0.3</v>
      </c>
      <c r="H54" s="164">
        <v>0.9</v>
      </c>
      <c r="I54" s="164">
        <v>3.2</v>
      </c>
      <c r="J54" s="164">
        <v>-3.4</v>
      </c>
      <c r="K54" s="14"/>
      <c r="L54" s="14"/>
    </row>
    <row r="55" spans="2:13" ht="13.5" customHeight="1">
      <c r="B55" s="158" t="s">
        <v>87</v>
      </c>
      <c r="C55" s="164">
        <v>-0.5</v>
      </c>
      <c r="D55" s="303">
        <v>0.1</v>
      </c>
      <c r="E55" s="164">
        <v>0.3</v>
      </c>
      <c r="F55" s="303">
        <v>1.8</v>
      </c>
      <c r="G55" s="164">
        <v>4.2</v>
      </c>
      <c r="H55" s="164">
        <v>-0.6</v>
      </c>
      <c r="I55" s="164">
        <v>4.3</v>
      </c>
      <c r="J55" s="164">
        <v>0.4</v>
      </c>
      <c r="K55" s="14"/>
      <c r="L55" s="14"/>
    </row>
    <row r="56" spans="2:13" ht="13.5" customHeight="1">
      <c r="B56" s="158" t="s">
        <v>88</v>
      </c>
      <c r="C56" s="164">
        <v>2.1</v>
      </c>
      <c r="D56" s="303">
        <v>2</v>
      </c>
      <c r="E56" s="164">
        <v>0.3</v>
      </c>
      <c r="F56" s="164">
        <v>1.6</v>
      </c>
      <c r="G56" s="164">
        <v>6.3</v>
      </c>
      <c r="H56" s="164">
        <v>7.1</v>
      </c>
      <c r="I56" s="164">
        <v>2.2000000000000002</v>
      </c>
      <c r="J56" s="303">
        <v>0.3</v>
      </c>
      <c r="K56" s="14"/>
      <c r="L56" s="14"/>
    </row>
    <row r="57" spans="2:13" ht="13.5" customHeight="1">
      <c r="B57" s="158" t="s">
        <v>94</v>
      </c>
      <c r="C57" s="164">
        <v>9.9</v>
      </c>
      <c r="D57" s="164">
        <v>10.5</v>
      </c>
      <c r="E57" s="164">
        <v>9.6999999999999993</v>
      </c>
      <c r="F57" s="164">
        <v>8.4</v>
      </c>
      <c r="G57" s="164">
        <v>7.2</v>
      </c>
      <c r="H57" s="164">
        <v>6.8</v>
      </c>
      <c r="I57" s="164">
        <v>7.7</v>
      </c>
      <c r="J57" s="164">
        <v>7.7</v>
      </c>
      <c r="K57" s="32"/>
      <c r="L57" s="32"/>
    </row>
    <row r="58" spans="2:13" ht="13.5" customHeight="1">
      <c r="B58" s="158" t="s">
        <v>219</v>
      </c>
      <c r="C58" s="304">
        <v>2.9</v>
      </c>
      <c r="D58" s="304">
        <v>3.15</v>
      </c>
      <c r="E58" s="164">
        <v>2.1800000000000002</v>
      </c>
      <c r="F58" s="164">
        <v>3.58</v>
      </c>
      <c r="G58" s="164">
        <v>3.43</v>
      </c>
      <c r="H58" s="164">
        <v>0.35</v>
      </c>
      <c r="I58" s="164">
        <v>-0.55000000000000004</v>
      </c>
      <c r="J58" s="164">
        <v>-0.43</v>
      </c>
      <c r="K58" s="32"/>
      <c r="L58" s="32"/>
    </row>
    <row r="59" spans="2:13" ht="13.5" customHeight="1">
      <c r="B59" s="158" t="s">
        <v>91</v>
      </c>
      <c r="C59" s="304">
        <v>3.6</v>
      </c>
      <c r="D59" s="304">
        <v>3.6</v>
      </c>
      <c r="E59" s="304">
        <v>2.93</v>
      </c>
      <c r="F59" s="164">
        <v>2.64</v>
      </c>
      <c r="G59" s="304">
        <v>3.04</v>
      </c>
      <c r="H59" s="164">
        <v>1.69</v>
      </c>
      <c r="I59" s="164">
        <v>-0.09</v>
      </c>
      <c r="J59" s="164">
        <v>-0.22</v>
      </c>
      <c r="K59" s="14"/>
      <c r="L59" s="14"/>
    </row>
    <row r="60" spans="2:13" ht="13.5" customHeight="1">
      <c r="B60" s="158" t="s">
        <v>92</v>
      </c>
      <c r="C60" s="303">
        <v>91</v>
      </c>
      <c r="D60" s="303">
        <v>89.6</v>
      </c>
      <c r="E60" s="164">
        <v>88.4</v>
      </c>
      <c r="F60" s="303">
        <v>82.47</v>
      </c>
      <c r="G60" s="303">
        <v>77.2</v>
      </c>
      <c r="H60" s="303">
        <v>74.099999999999994</v>
      </c>
      <c r="I60" s="164">
        <v>73.099999999999994</v>
      </c>
      <c r="J60" s="164">
        <v>75.3</v>
      </c>
      <c r="K60" s="14"/>
      <c r="L60" s="14"/>
    </row>
    <row r="61" spans="2:13" ht="13.5" customHeight="1" thickBot="1">
      <c r="B61" s="167" t="s">
        <v>93</v>
      </c>
      <c r="C61" s="301">
        <v>-4.5999999999999996</v>
      </c>
      <c r="D61" s="301">
        <v>-4.4000000000000004</v>
      </c>
      <c r="E61" s="161">
        <v>-3.9</v>
      </c>
      <c r="F61" s="161">
        <v>-3.7</v>
      </c>
      <c r="G61" s="301">
        <v>-3.4</v>
      </c>
      <c r="H61" s="161">
        <v>-1.4</v>
      </c>
      <c r="I61" s="161">
        <v>-3.3</v>
      </c>
      <c r="J61" s="161">
        <v>-5.5</v>
      </c>
      <c r="K61" s="14"/>
      <c r="L61" s="14"/>
    </row>
    <row r="62" spans="2:13">
      <c r="B62" s="358" t="s">
        <v>566</v>
      </c>
      <c r="C62" s="13"/>
      <c r="D62" s="13"/>
      <c r="E62" s="14"/>
      <c r="F62" s="14"/>
      <c r="G62" s="14"/>
      <c r="H62" s="14"/>
      <c r="I62" s="14"/>
      <c r="J62" s="14"/>
      <c r="K62" s="14"/>
      <c r="L62" s="14"/>
    </row>
    <row r="63" spans="2:13" ht="13.95" customHeight="1">
      <c r="B63" s="13"/>
      <c r="C63" s="13"/>
      <c r="D63" s="13"/>
      <c r="E63" s="14"/>
      <c r="F63" s="14"/>
      <c r="G63" s="14"/>
      <c r="H63" s="14"/>
      <c r="I63" s="14"/>
      <c r="J63" s="14"/>
      <c r="K63" s="14"/>
      <c r="L63" s="14"/>
    </row>
    <row r="64" spans="2:13">
      <c r="B64" s="13"/>
      <c r="C64" s="13"/>
      <c r="D64" s="13"/>
      <c r="E64" s="77"/>
      <c r="F64" s="13"/>
      <c r="G64" s="13"/>
      <c r="H64" s="13"/>
      <c r="I64" s="13"/>
      <c r="J64" s="13"/>
      <c r="K64" s="13"/>
      <c r="L64" s="13"/>
    </row>
    <row r="65" spans="2:13" ht="13.5" customHeight="1">
      <c r="B65" s="154" t="s">
        <v>40</v>
      </c>
      <c r="C65" s="308"/>
      <c r="D65" s="308"/>
      <c r="E65" s="308"/>
      <c r="F65" s="308"/>
      <c r="G65" s="308"/>
      <c r="H65" s="308"/>
      <c r="I65" s="308"/>
      <c r="J65" s="308"/>
      <c r="K65" s="15"/>
      <c r="L65" s="15"/>
    </row>
    <row r="66" spans="2:13" ht="13.5" customHeight="1">
      <c r="B66" s="154" t="s">
        <v>84</v>
      </c>
      <c r="C66" s="155"/>
      <c r="D66" s="155"/>
      <c r="E66" s="155"/>
      <c r="F66" s="155"/>
      <c r="G66" s="155"/>
      <c r="H66" s="155"/>
      <c r="I66" s="155"/>
      <c r="J66" s="155"/>
      <c r="K66" s="250"/>
      <c r="L66" s="250"/>
    </row>
    <row r="67" spans="2:13" ht="13.5" customHeight="1">
      <c r="B67" s="343" t="s">
        <v>33</v>
      </c>
      <c r="C67" s="338" t="s">
        <v>563</v>
      </c>
      <c r="D67" s="338" t="s">
        <v>360</v>
      </c>
      <c r="E67" s="338">
        <v>2025</v>
      </c>
      <c r="F67" s="338">
        <v>2024</v>
      </c>
      <c r="G67" s="338">
        <v>2023</v>
      </c>
      <c r="H67" s="338">
        <v>2022</v>
      </c>
      <c r="I67" s="338">
        <v>2021</v>
      </c>
      <c r="J67" s="338">
        <v>2020</v>
      </c>
      <c r="K67" s="14"/>
      <c r="L67" s="14"/>
    </row>
    <row r="68" spans="2:13" ht="13.5" customHeight="1">
      <c r="B68" s="158" t="s">
        <v>95</v>
      </c>
      <c r="C68" s="303">
        <v>1.7</v>
      </c>
      <c r="D68" s="303">
        <v>1</v>
      </c>
      <c r="E68" s="303">
        <v>1.7</v>
      </c>
      <c r="F68" s="303">
        <v>0.6</v>
      </c>
      <c r="G68" s="303">
        <v>0.9</v>
      </c>
      <c r="H68" s="303">
        <v>5.2</v>
      </c>
      <c r="I68" s="303">
        <v>4.7</v>
      </c>
      <c r="J68" s="303">
        <v>-2.7</v>
      </c>
      <c r="K68" s="14"/>
      <c r="L68" s="14"/>
    </row>
    <row r="69" spans="2:13" ht="13.5" customHeight="1">
      <c r="B69" s="158" t="s">
        <v>86</v>
      </c>
      <c r="C69" s="303">
        <v>2</v>
      </c>
      <c r="D69" s="303">
        <v>1.5</v>
      </c>
      <c r="E69" s="303">
        <v>2.7</v>
      </c>
      <c r="F69" s="303">
        <v>5.8</v>
      </c>
      <c r="G69" s="303">
        <v>0.9</v>
      </c>
      <c r="H69" s="303">
        <v>4.9000000000000004</v>
      </c>
      <c r="I69" s="303">
        <v>5.8</v>
      </c>
      <c r="J69" s="303">
        <v>-2.4</v>
      </c>
      <c r="K69" s="253"/>
      <c r="L69" s="253"/>
      <c r="M69" s="15"/>
    </row>
    <row r="70" spans="2:13" ht="13.5" customHeight="1">
      <c r="B70" s="158" t="s">
        <v>565</v>
      </c>
      <c r="C70" s="303">
        <v>3</v>
      </c>
      <c r="D70" s="303">
        <v>1</v>
      </c>
      <c r="E70" s="303">
        <v>2.6</v>
      </c>
      <c r="F70" s="303">
        <v>1.3</v>
      </c>
      <c r="G70" s="303">
        <v>-1</v>
      </c>
      <c r="H70" s="303">
        <v>7.2</v>
      </c>
      <c r="I70" s="303">
        <v>6.1</v>
      </c>
      <c r="J70" s="303">
        <v>-4.3</v>
      </c>
      <c r="K70" s="253"/>
      <c r="L70" s="253"/>
      <c r="M70" s="15"/>
    </row>
    <row r="71" spans="2:13" ht="13.5" customHeight="1">
      <c r="B71" s="158" t="s">
        <v>87</v>
      </c>
      <c r="C71" s="303">
        <v>1.8</v>
      </c>
      <c r="D71" s="303">
        <v>2.2999999999999998</v>
      </c>
      <c r="E71" s="303">
        <v>2.4</v>
      </c>
      <c r="F71" s="303">
        <v>1.7</v>
      </c>
      <c r="G71" s="303">
        <v>4.4000000000000004</v>
      </c>
      <c r="H71" s="303">
        <v>3</v>
      </c>
      <c r="I71" s="303">
        <v>3.6</v>
      </c>
      <c r="J71" s="303">
        <v>-0.2</v>
      </c>
      <c r="K71" s="253"/>
      <c r="L71" s="253"/>
    </row>
    <row r="72" spans="2:13" ht="13.5" customHeight="1">
      <c r="B72" s="158" t="s">
        <v>88</v>
      </c>
      <c r="C72" s="303">
        <v>2.2999999999999998</v>
      </c>
      <c r="D72" s="303">
        <v>3</v>
      </c>
      <c r="E72" s="303">
        <v>3</v>
      </c>
      <c r="F72" s="303">
        <v>3.2</v>
      </c>
      <c r="G72" s="303">
        <v>5.5</v>
      </c>
      <c r="H72" s="303">
        <v>5.8</v>
      </c>
      <c r="I72" s="303">
        <v>3.4</v>
      </c>
      <c r="J72" s="303">
        <v>1.4</v>
      </c>
      <c r="K72" s="253"/>
      <c r="L72" s="253"/>
    </row>
    <row r="73" spans="2:13" ht="13.5" customHeight="1">
      <c r="B73" s="158" t="s">
        <v>94</v>
      </c>
      <c r="C73" s="303">
        <v>2.4</v>
      </c>
      <c r="D73" s="303">
        <v>2.2999999999999998</v>
      </c>
      <c r="E73" s="303">
        <v>2.1</v>
      </c>
      <c r="F73" s="303">
        <v>2.1</v>
      </c>
      <c r="G73" s="303">
        <v>1.9</v>
      </c>
      <c r="H73" s="303">
        <v>1.7</v>
      </c>
      <c r="I73" s="303">
        <v>2.2000000000000002</v>
      </c>
      <c r="J73" s="303">
        <v>3.9</v>
      </c>
      <c r="K73" s="254"/>
      <c r="L73" s="254"/>
    </row>
    <row r="74" spans="2:13" ht="13.5" customHeight="1">
      <c r="B74" s="158" t="s">
        <v>90</v>
      </c>
      <c r="C74" s="304">
        <v>4.75</v>
      </c>
      <c r="D74" s="304">
        <v>4.75</v>
      </c>
      <c r="E74" s="304">
        <v>4.3899999999999997</v>
      </c>
      <c r="F74" s="304">
        <v>4.72</v>
      </c>
      <c r="G74" s="304">
        <v>4.1500000000000004</v>
      </c>
      <c r="H74" s="304">
        <v>2.06</v>
      </c>
      <c r="I74" s="304">
        <v>0.47</v>
      </c>
      <c r="J74" s="304">
        <v>0.7</v>
      </c>
      <c r="K74" s="254"/>
      <c r="L74" s="254"/>
    </row>
    <row r="75" spans="2:13" ht="13.5" customHeight="1">
      <c r="B75" s="158" t="s">
        <v>91</v>
      </c>
      <c r="C75" s="304">
        <v>4.7</v>
      </c>
      <c r="D75" s="304">
        <v>4.7</v>
      </c>
      <c r="E75" s="304">
        <v>3.95</v>
      </c>
      <c r="F75" s="304">
        <v>3.56</v>
      </c>
      <c r="G75" s="304">
        <v>3.43</v>
      </c>
      <c r="H75" s="304">
        <v>2.82</v>
      </c>
      <c r="I75" s="304">
        <v>1.42</v>
      </c>
      <c r="J75" s="304">
        <v>0.85</v>
      </c>
      <c r="K75" s="253"/>
      <c r="L75" s="253"/>
    </row>
    <row r="76" spans="2:13" ht="13.5" customHeight="1">
      <c r="B76" s="158" t="s">
        <v>92</v>
      </c>
      <c r="C76" s="303">
        <v>60</v>
      </c>
      <c r="D76" s="303">
        <v>60</v>
      </c>
      <c r="E76" s="303">
        <v>45.2</v>
      </c>
      <c r="F76" s="303">
        <v>43.3</v>
      </c>
      <c r="G76" s="303">
        <v>42.8</v>
      </c>
      <c r="H76" s="303">
        <v>36.5</v>
      </c>
      <c r="I76" s="303">
        <v>41.4</v>
      </c>
      <c r="J76" s="303">
        <v>45.2</v>
      </c>
      <c r="K76" s="13"/>
      <c r="L76" s="13"/>
    </row>
    <row r="77" spans="2:13" ht="13.5" customHeight="1" thickBot="1">
      <c r="B77" s="167" t="s">
        <v>93</v>
      </c>
      <c r="C77" s="301">
        <v>10.5</v>
      </c>
      <c r="D77" s="301">
        <v>12.6</v>
      </c>
      <c r="E77" s="301">
        <v>12.5</v>
      </c>
      <c r="F77" s="301">
        <v>12.6</v>
      </c>
      <c r="G77" s="301">
        <v>16.3</v>
      </c>
      <c r="H77" s="301">
        <v>25.6</v>
      </c>
      <c r="I77" s="301">
        <v>10.3</v>
      </c>
      <c r="J77" s="301">
        <v>-2.6</v>
      </c>
      <c r="K77" s="14"/>
      <c r="L77" s="14"/>
    </row>
    <row r="78" spans="2:13">
      <c r="B78" s="158"/>
      <c r="C78" s="164"/>
      <c r="D78" s="164"/>
      <c r="E78" s="164"/>
      <c r="F78" s="164"/>
      <c r="G78" s="164"/>
      <c r="H78" s="164"/>
      <c r="I78" s="164"/>
      <c r="J78" s="164"/>
      <c r="K78" s="14"/>
      <c r="L78" s="14"/>
    </row>
    <row r="79" spans="2:13">
      <c r="B79" s="13"/>
      <c r="C79" s="13"/>
      <c r="D79" s="13"/>
      <c r="E79" s="77"/>
      <c r="F79" s="13"/>
      <c r="G79" s="13"/>
      <c r="H79" s="13"/>
      <c r="I79" s="13"/>
      <c r="J79" s="14"/>
      <c r="K79" s="14"/>
      <c r="L79" s="14"/>
    </row>
    <row r="80" spans="2:13">
      <c r="B80" s="154"/>
      <c r="C80" s="308"/>
      <c r="D80" s="308"/>
      <c r="E80" s="308"/>
      <c r="F80" s="308"/>
      <c r="G80" s="308"/>
      <c r="H80" s="308"/>
      <c r="I80" s="308"/>
      <c r="J80" s="308"/>
      <c r="K80" s="15"/>
      <c r="L80" s="15"/>
    </row>
    <row r="81" spans="2:12" ht="13.5" customHeight="1">
      <c r="B81" s="154" t="s">
        <v>567</v>
      </c>
      <c r="C81" s="155"/>
      <c r="D81" s="155"/>
      <c r="E81" s="155"/>
      <c r="F81" s="155"/>
      <c r="G81" s="155"/>
      <c r="H81" s="155"/>
      <c r="I81" s="155"/>
      <c r="J81" s="155"/>
      <c r="K81" s="15"/>
      <c r="L81" s="15"/>
    </row>
    <row r="82" spans="2:12" ht="13.5" customHeight="1">
      <c r="B82" s="343" t="s">
        <v>33</v>
      </c>
      <c r="C82" s="338" t="s">
        <v>563</v>
      </c>
      <c r="D82" s="338" t="s">
        <v>360</v>
      </c>
      <c r="E82" s="338">
        <v>2025</v>
      </c>
      <c r="F82" s="338">
        <v>2024</v>
      </c>
      <c r="G82" s="338">
        <v>2023</v>
      </c>
      <c r="H82" s="338">
        <v>2022</v>
      </c>
      <c r="I82" s="338">
        <v>2021</v>
      </c>
      <c r="J82" s="338">
        <v>2020</v>
      </c>
      <c r="K82" s="250"/>
      <c r="L82" s="250"/>
    </row>
    <row r="83" spans="2:12" ht="13.5" customHeight="1">
      <c r="B83" s="158" t="s">
        <v>85</v>
      </c>
      <c r="C83" s="303">
        <v>1.4</v>
      </c>
      <c r="D83" s="303">
        <v>0.8</v>
      </c>
      <c r="E83" s="303">
        <v>1.3</v>
      </c>
      <c r="F83" s="303">
        <v>1.1000000000000001</v>
      </c>
      <c r="G83" s="303">
        <v>0.5</v>
      </c>
      <c r="H83" s="303">
        <v>3.7</v>
      </c>
      <c r="I83" s="303">
        <v>6.4</v>
      </c>
      <c r="J83" s="303">
        <v>-6.1</v>
      </c>
      <c r="K83" s="14"/>
      <c r="L83" s="14"/>
    </row>
    <row r="84" spans="2:12" ht="13.5" customHeight="1">
      <c r="B84" s="158" t="s">
        <v>86</v>
      </c>
      <c r="C84" s="303">
        <v>1.5</v>
      </c>
      <c r="D84" s="303">
        <v>0.6</v>
      </c>
      <c r="E84" s="303">
        <v>2</v>
      </c>
      <c r="F84" s="303">
        <v>0.9</v>
      </c>
      <c r="G84" s="303">
        <v>-0.9</v>
      </c>
      <c r="H84" s="303">
        <v>7.6</v>
      </c>
      <c r="I84" s="303">
        <v>11.4</v>
      </c>
      <c r="J84" s="303">
        <v>-9</v>
      </c>
      <c r="K84" s="14"/>
      <c r="L84" s="14"/>
    </row>
    <row r="85" spans="2:12" ht="13.5" customHeight="1">
      <c r="B85" s="158" t="s">
        <v>565</v>
      </c>
      <c r="C85" s="303">
        <v>1.1000000000000001</v>
      </c>
      <c r="D85" s="303">
        <v>0.9</v>
      </c>
      <c r="E85" s="303">
        <v>1.4</v>
      </c>
      <c r="F85" s="303">
        <v>1.5</v>
      </c>
      <c r="G85" s="303">
        <v>0.7</v>
      </c>
      <c r="H85" s="303">
        <v>5.3</v>
      </c>
      <c r="I85" s="303">
        <v>4.7</v>
      </c>
      <c r="J85" s="303">
        <v>-7.8</v>
      </c>
      <c r="K85" s="253"/>
      <c r="L85" s="253"/>
    </row>
    <row r="86" spans="2:12" ht="13.5" customHeight="1">
      <c r="B86" s="158" t="s">
        <v>87</v>
      </c>
      <c r="C86" s="303">
        <v>1.3</v>
      </c>
      <c r="D86" s="303">
        <v>2.1</v>
      </c>
      <c r="E86" s="303">
        <v>1.5</v>
      </c>
      <c r="F86" s="303">
        <v>2.7</v>
      </c>
      <c r="G86" s="303">
        <v>1.2</v>
      </c>
      <c r="H86" s="303">
        <v>1.2</v>
      </c>
      <c r="I86" s="303">
        <v>4.3</v>
      </c>
      <c r="J86" s="303">
        <v>1.2</v>
      </c>
      <c r="K86" s="253"/>
      <c r="L86" s="253"/>
    </row>
    <row r="87" spans="2:12" ht="13.5" customHeight="1">
      <c r="B87" s="158" t="s">
        <v>88</v>
      </c>
      <c r="C87" s="303">
        <v>2.5</v>
      </c>
      <c r="D87" s="303">
        <v>3</v>
      </c>
      <c r="E87" s="303">
        <v>2.1</v>
      </c>
      <c r="F87" s="303">
        <v>2.4</v>
      </c>
      <c r="G87" s="303">
        <v>5.4</v>
      </c>
      <c r="H87" s="303">
        <v>8.4</v>
      </c>
      <c r="I87" s="303">
        <v>2.6</v>
      </c>
      <c r="J87" s="303">
        <v>0.3</v>
      </c>
      <c r="K87" s="253"/>
      <c r="L87" s="253"/>
    </row>
    <row r="88" spans="2:12" ht="13.5" customHeight="1">
      <c r="B88" s="158" t="s">
        <v>94</v>
      </c>
      <c r="C88" s="303">
        <v>6.4</v>
      </c>
      <c r="D88" s="303">
        <v>6.4</v>
      </c>
      <c r="E88" s="303">
        <v>6.3</v>
      </c>
      <c r="F88" s="303">
        <v>6.3</v>
      </c>
      <c r="G88" s="303">
        <v>6.6</v>
      </c>
      <c r="H88" s="303">
        <v>6.7</v>
      </c>
      <c r="I88" s="303">
        <v>7.2</v>
      </c>
      <c r="J88" s="303">
        <v>8.3000000000000007</v>
      </c>
      <c r="K88" s="253"/>
      <c r="L88" s="253"/>
    </row>
    <row r="89" spans="2:12" ht="13.5" customHeight="1">
      <c r="B89" s="158" t="s">
        <v>90</v>
      </c>
      <c r="C89" s="304">
        <v>2.9</v>
      </c>
      <c r="D89" s="304">
        <v>3.15</v>
      </c>
      <c r="E89" s="304">
        <v>2.1800000000000002</v>
      </c>
      <c r="F89" s="304">
        <v>3.58</v>
      </c>
      <c r="G89" s="304">
        <v>3.43</v>
      </c>
      <c r="H89" s="304">
        <v>0.35</v>
      </c>
      <c r="I89" s="304">
        <v>-0.55000000000000004</v>
      </c>
      <c r="J89" s="304">
        <v>-0.43</v>
      </c>
      <c r="K89" s="253"/>
      <c r="L89" s="253"/>
    </row>
    <row r="90" spans="2:12" ht="13.5" customHeight="1">
      <c r="B90" s="158" t="s">
        <v>585</v>
      </c>
      <c r="C90" s="304">
        <v>3.3</v>
      </c>
      <c r="D90" s="304">
        <v>3.3</v>
      </c>
      <c r="E90" s="304">
        <v>2.63</v>
      </c>
      <c r="F90" s="304">
        <v>2.34</v>
      </c>
      <c r="G90" s="304">
        <v>2.4500000000000002</v>
      </c>
      <c r="H90" s="304">
        <v>1.19</v>
      </c>
      <c r="I90" s="304">
        <v>-0.31</v>
      </c>
      <c r="J90" s="304">
        <v>-0.48</v>
      </c>
      <c r="K90" s="254"/>
      <c r="L90" s="254"/>
    </row>
    <row r="91" spans="2:12" ht="13.5" customHeight="1">
      <c r="B91" s="158" t="s">
        <v>586</v>
      </c>
      <c r="C91" s="303">
        <v>91.4</v>
      </c>
      <c r="D91" s="303">
        <v>90.6</v>
      </c>
      <c r="E91" s="303">
        <v>88.7</v>
      </c>
      <c r="F91" s="303">
        <v>88</v>
      </c>
      <c r="G91" s="303">
        <v>88</v>
      </c>
      <c r="H91" s="303">
        <v>0</v>
      </c>
      <c r="I91" s="303">
        <v>0</v>
      </c>
      <c r="J91" s="303">
        <v>0</v>
      </c>
      <c r="K91" s="254"/>
      <c r="L91" s="254"/>
    </row>
    <row r="92" spans="2:12" ht="13.5" customHeight="1" thickBot="1">
      <c r="B92" s="167" t="s">
        <v>587</v>
      </c>
      <c r="C92" s="301">
        <v>-3.5</v>
      </c>
      <c r="D92" s="301">
        <v>-3.5</v>
      </c>
      <c r="E92" s="301">
        <v>-2.9</v>
      </c>
      <c r="F92" s="301">
        <v>-3</v>
      </c>
      <c r="G92" s="301">
        <v>-3.5</v>
      </c>
      <c r="H92" s="301">
        <v>0</v>
      </c>
      <c r="I92" s="301">
        <v>0</v>
      </c>
      <c r="J92" s="301">
        <v>0</v>
      </c>
      <c r="K92" s="253"/>
      <c r="L92" s="253"/>
    </row>
    <row r="93" spans="2:12">
      <c r="B93" s="358" t="s">
        <v>584</v>
      </c>
      <c r="F93" s="13" t="s">
        <v>263</v>
      </c>
      <c r="G93" s="13" t="s">
        <v>263</v>
      </c>
      <c r="H93" s="13" t="s">
        <v>263</v>
      </c>
      <c r="I93" s="13" t="s">
        <v>263</v>
      </c>
      <c r="J93" s="13" t="s">
        <v>263</v>
      </c>
      <c r="K93" s="13" t="s">
        <v>263</v>
      </c>
      <c r="L93" s="13" t="s">
        <v>263</v>
      </c>
    </row>
    <row r="94" spans="2:12" ht="12" customHeight="1">
      <c r="B94" s="358" t="s">
        <v>568</v>
      </c>
      <c r="C94" t="s">
        <v>263</v>
      </c>
      <c r="F94" s="13" t="s">
        <v>263</v>
      </c>
      <c r="G94" s="13" t="s">
        <v>263</v>
      </c>
      <c r="H94" s="13" t="s">
        <v>263</v>
      </c>
      <c r="I94" s="13" t="s">
        <v>263</v>
      </c>
      <c r="J94" s="13" t="s">
        <v>263</v>
      </c>
      <c r="K94" s="13" t="s">
        <v>263</v>
      </c>
      <c r="L94" s="13" t="s">
        <v>263</v>
      </c>
    </row>
    <row r="95" spans="2:12">
      <c r="B95" s="13"/>
      <c r="C95" s="13"/>
      <c r="D95" s="13"/>
      <c r="E95" s="77"/>
      <c r="F95" s="13"/>
      <c r="G95" s="13"/>
      <c r="H95" s="13"/>
      <c r="I95" s="13"/>
      <c r="J95" s="14"/>
      <c r="K95" s="256"/>
      <c r="L95" s="256"/>
    </row>
    <row r="96" spans="2:12" ht="27" customHeight="1">
      <c r="B96" s="615" t="s">
        <v>773</v>
      </c>
      <c r="C96" s="615"/>
      <c r="D96" s="615"/>
      <c r="E96" s="615"/>
      <c r="F96" s="615"/>
      <c r="G96" s="615"/>
      <c r="H96" s="615"/>
      <c r="I96" s="615"/>
      <c r="J96" s="615"/>
      <c r="K96" s="32"/>
      <c r="L96" s="32"/>
    </row>
    <row r="97" spans="2:12">
      <c r="B97" s="280"/>
      <c r="C97" s="13"/>
      <c r="D97" s="13"/>
      <c r="E97" s="255"/>
      <c r="F97" s="255"/>
      <c r="G97" s="32"/>
      <c r="H97" s="32"/>
      <c r="I97" s="32"/>
      <c r="J97" s="32"/>
      <c r="K97" s="32"/>
      <c r="L97" s="32"/>
    </row>
    <row r="98" spans="2:12">
      <c r="B98" s="13"/>
      <c r="C98" s="13"/>
      <c r="D98" s="13"/>
      <c r="E98" s="13"/>
      <c r="F98" s="13"/>
      <c r="G98" s="13"/>
      <c r="H98" s="13"/>
      <c r="I98" s="13"/>
      <c r="J98" s="13"/>
      <c r="K98" s="13"/>
      <c r="L98" s="13"/>
    </row>
    <row r="99" spans="2:12" ht="22.8">
      <c r="B99" s="262" t="s">
        <v>440</v>
      </c>
      <c r="C99" s="13"/>
      <c r="D99" s="13"/>
      <c r="E99" s="14"/>
      <c r="F99" s="14"/>
      <c r="G99" s="14"/>
      <c r="H99" s="14"/>
      <c r="I99" s="14"/>
      <c r="J99" s="14"/>
      <c r="K99" s="14"/>
      <c r="L99" s="14"/>
    </row>
    <row r="186" spans="2:12" ht="48" customHeight="1">
      <c r="B186" s="615" t="s">
        <v>774</v>
      </c>
      <c r="C186" s="615"/>
      <c r="D186" s="615"/>
      <c r="E186" s="615"/>
      <c r="F186" s="615"/>
      <c r="G186" s="615"/>
      <c r="H186" s="615"/>
      <c r="I186" s="615"/>
      <c r="J186" s="615"/>
      <c r="K186" s="32"/>
      <c r="L186" s="32"/>
    </row>
    <row r="187" spans="2:12">
      <c r="B187" s="281"/>
    </row>
    <row r="188" spans="2:12">
      <c r="B188" s="281"/>
    </row>
  </sheetData>
  <mergeCells count="2">
    <mergeCell ref="B96:J96"/>
    <mergeCell ref="B186:J186"/>
  </mergeCells>
  <hyperlinks>
    <hyperlink ref="B96" r:id="rId1" display="http://www.danskebank.com/danskeresearch" xr:uid="{F3D11292-DF5A-4697-B700-D919FA25DA4B}"/>
    <hyperlink ref="B186" r:id="rId2" display="http://www.danskebank.com/danskeresearch" xr:uid="{8F57E81C-95A8-4091-B3F1-25037DC76486}"/>
  </hyperlinks>
  <pageMargins left="0.7" right="0.7" top="0.75" bottom="0.75" header="0.3" footer="0.3"/>
  <pageSetup paperSize="9" scale="77" fitToHeight="0" orientation="landscape" r:id="rId3"/>
  <rowBreaks count="4" manualBreakCount="4">
    <brk id="34" max="16383" man="1"/>
    <brk id="68" max="16383" man="1"/>
    <brk id="106" max="16383" man="1"/>
    <brk id="139" max="16383" man="1"/>
  </rowBreaks>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59999389629810485"/>
    <pageSetUpPr fitToPage="1"/>
  </sheetPr>
  <dimension ref="B2:G39"/>
  <sheetViews>
    <sheetView showGridLines="0" zoomScale="130" zoomScaleNormal="130" workbookViewId="0"/>
  </sheetViews>
  <sheetFormatPr defaultColWidth="8.6640625" defaultRowHeight="13.8"/>
  <cols>
    <col min="1" max="1" width="9.88671875" style="35" customWidth="1"/>
    <col min="2" max="2" width="73.44140625" style="79" customWidth="1"/>
    <col min="3" max="4" width="12.5546875" style="79" customWidth="1"/>
    <col min="5" max="7" width="12.5546875" style="35" customWidth="1"/>
    <col min="8" max="16384" width="8.6640625" style="35"/>
  </cols>
  <sheetData>
    <row r="2" spans="2:7" ht="22.8">
      <c r="B2" s="262" t="s">
        <v>441</v>
      </c>
      <c r="C2" s="165"/>
      <c r="D2" s="166"/>
    </row>
    <row r="3" spans="2:7">
      <c r="B3" s="165"/>
      <c r="C3" s="165"/>
      <c r="D3" s="166"/>
    </row>
    <row r="4" spans="2:7">
      <c r="B4" s="165"/>
      <c r="C4" s="165"/>
      <c r="D4" s="166"/>
    </row>
    <row r="5" spans="2:7">
      <c r="B5" s="165"/>
      <c r="C5" s="165"/>
      <c r="D5" s="166"/>
    </row>
    <row r="6" spans="2:7" ht="13.5" customHeight="1">
      <c r="B6" s="154"/>
      <c r="C6" s="307" t="s">
        <v>775</v>
      </c>
      <c r="D6" s="308" t="s">
        <v>775</v>
      </c>
      <c r="E6" s="308" t="s">
        <v>776</v>
      </c>
      <c r="F6" s="308" t="s">
        <v>776</v>
      </c>
      <c r="G6" s="308" t="s">
        <v>266</v>
      </c>
    </row>
    <row r="7" spans="2:7" ht="13.5" customHeight="1">
      <c r="B7" s="154" t="s">
        <v>0</v>
      </c>
      <c r="C7" s="168">
        <v>2026</v>
      </c>
      <c r="D7" s="155">
        <v>2025</v>
      </c>
      <c r="E7" s="155">
        <v>2026</v>
      </c>
      <c r="F7" s="155">
        <v>2025</v>
      </c>
      <c r="G7" s="155">
        <v>2025</v>
      </c>
    </row>
    <row r="8" spans="2:7" ht="13.5" customHeight="1">
      <c r="B8" s="309" t="s">
        <v>570</v>
      </c>
      <c r="C8" s="310">
        <v>41440</v>
      </c>
      <c r="D8" s="311">
        <v>40658</v>
      </c>
      <c r="E8" s="311">
        <v>14246</v>
      </c>
      <c r="F8" s="311">
        <v>12723</v>
      </c>
      <c r="G8" s="311">
        <v>54100</v>
      </c>
    </row>
    <row r="9" spans="2:7" ht="13.5" customHeight="1">
      <c r="B9" s="158" t="s">
        <v>571</v>
      </c>
      <c r="C9" s="292">
        <v>17494</v>
      </c>
      <c r="D9" s="293">
        <v>15640</v>
      </c>
      <c r="E9" s="293">
        <v>5996</v>
      </c>
      <c r="F9" s="293">
        <v>5134</v>
      </c>
      <c r="G9" s="293">
        <v>20838</v>
      </c>
    </row>
    <row r="10" spans="2:7" ht="13.5" customHeight="1">
      <c r="B10" s="312" t="s">
        <v>572</v>
      </c>
      <c r="C10" s="313">
        <v>30654</v>
      </c>
      <c r="D10" s="314">
        <v>29141</v>
      </c>
      <c r="E10" s="314">
        <v>10635</v>
      </c>
      <c r="F10" s="314">
        <v>8783</v>
      </c>
      <c r="G10" s="314">
        <v>38327</v>
      </c>
    </row>
    <row r="11" spans="2:7" ht="13.5" customHeight="1" thickBot="1">
      <c r="B11" s="156" t="s">
        <v>319</v>
      </c>
      <c r="C11" s="296">
        <v>28280</v>
      </c>
      <c r="D11" s="297">
        <v>27157</v>
      </c>
      <c r="E11" s="297">
        <v>9607</v>
      </c>
      <c r="F11" s="297">
        <v>9074</v>
      </c>
      <c r="G11" s="297">
        <v>36611</v>
      </c>
    </row>
    <row r="12" spans="2:7" ht="13.5" customHeight="1">
      <c r="B12" s="158" t="s">
        <v>594</v>
      </c>
      <c r="C12" s="292">
        <v>14374</v>
      </c>
      <c r="D12" s="293">
        <v>12549</v>
      </c>
      <c r="E12" s="293">
        <v>4747</v>
      </c>
      <c r="F12" s="293">
        <v>4152</v>
      </c>
      <c r="G12" s="293">
        <v>18254</v>
      </c>
    </row>
    <row r="13" spans="2:7" ht="13.5" customHeight="1">
      <c r="B13" s="158" t="s">
        <v>595</v>
      </c>
      <c r="C13" s="292">
        <v>2326</v>
      </c>
      <c r="D13" s="293">
        <v>1981</v>
      </c>
      <c r="E13" s="293">
        <v>675</v>
      </c>
      <c r="F13" s="293">
        <v>650</v>
      </c>
      <c r="G13" s="293">
        <v>2831</v>
      </c>
    </row>
    <row r="14" spans="2:7" ht="13.5" customHeight="1">
      <c r="B14" s="316" t="s">
        <v>2</v>
      </c>
      <c r="C14" s="317">
        <v>12048</v>
      </c>
      <c r="D14" s="318">
        <v>10568</v>
      </c>
      <c r="E14" s="318">
        <v>4072</v>
      </c>
      <c r="F14" s="318">
        <v>3502</v>
      </c>
      <c r="G14" s="318">
        <v>15423</v>
      </c>
    </row>
    <row r="15" spans="2:7" ht="13.5" customHeight="1" thickBot="1">
      <c r="B15" s="156" t="s">
        <v>320</v>
      </c>
      <c r="C15" s="296">
        <v>1479</v>
      </c>
      <c r="D15" s="297">
        <v>2362</v>
      </c>
      <c r="E15" s="297">
        <v>397</v>
      </c>
      <c r="F15" s="297">
        <v>626</v>
      </c>
      <c r="G15" s="297">
        <v>2872</v>
      </c>
    </row>
    <row r="16" spans="2:7" ht="13.5" customHeight="1">
      <c r="B16" s="158" t="s">
        <v>321</v>
      </c>
      <c r="C16" s="292">
        <v>5029</v>
      </c>
      <c r="D16" s="293">
        <v>4648</v>
      </c>
      <c r="E16" s="293">
        <v>1730</v>
      </c>
      <c r="F16" s="293">
        <v>1626</v>
      </c>
      <c r="G16" s="293">
        <v>6210</v>
      </c>
    </row>
    <row r="17" spans="2:7" ht="13.5" customHeight="1">
      <c r="B17" s="158" t="s">
        <v>322</v>
      </c>
      <c r="C17" s="292">
        <v>4235</v>
      </c>
      <c r="D17" s="293">
        <v>4392</v>
      </c>
      <c r="E17" s="293">
        <v>1394</v>
      </c>
      <c r="F17" s="293">
        <v>1377</v>
      </c>
      <c r="G17" s="293">
        <v>6385</v>
      </c>
    </row>
    <row r="18" spans="2:7" ht="13.5" customHeight="1">
      <c r="B18" s="158" t="s">
        <v>323</v>
      </c>
      <c r="C18" s="292">
        <v>30264</v>
      </c>
      <c r="D18" s="293">
        <v>16630</v>
      </c>
      <c r="E18" s="293">
        <v>-1377</v>
      </c>
      <c r="F18" s="293">
        <v>12761</v>
      </c>
      <c r="G18" s="293">
        <v>22488</v>
      </c>
    </row>
    <row r="19" spans="2:7" ht="13.5" customHeight="1">
      <c r="B19" s="158" t="s">
        <v>324</v>
      </c>
      <c r="C19" s="292">
        <v>-29730</v>
      </c>
      <c r="D19" s="293">
        <v>-15827</v>
      </c>
      <c r="E19" s="293">
        <v>1538</v>
      </c>
      <c r="F19" s="293">
        <v>-12637</v>
      </c>
      <c r="G19" s="293">
        <v>-21006</v>
      </c>
    </row>
    <row r="20" spans="2:7" ht="13.5" customHeight="1">
      <c r="B20" s="158" t="s">
        <v>325</v>
      </c>
      <c r="C20" s="163">
        <v>31</v>
      </c>
      <c r="D20" s="164">
        <v>38</v>
      </c>
      <c r="E20" s="164">
        <v>11</v>
      </c>
      <c r="F20" s="164">
        <v>9</v>
      </c>
      <c r="G20" s="164">
        <v>50</v>
      </c>
    </row>
    <row r="21" spans="2:7" ht="13.5" customHeight="1" thickBot="1">
      <c r="B21" s="319" t="s">
        <v>326</v>
      </c>
      <c r="C21" s="341">
        <v>1359</v>
      </c>
      <c r="D21" s="321">
        <v>1097</v>
      </c>
      <c r="E21" s="321">
        <v>508</v>
      </c>
      <c r="F21" s="321">
        <v>382</v>
      </c>
      <c r="G21" s="321">
        <v>1357</v>
      </c>
    </row>
    <row r="22" spans="2:7" ht="13.5" customHeight="1">
      <c r="B22" s="322" t="s">
        <v>4</v>
      </c>
      <c r="C22" s="323">
        <v>695</v>
      </c>
      <c r="D22" s="324">
        <v>428</v>
      </c>
      <c r="E22" s="324">
        <v>146</v>
      </c>
      <c r="F22" s="324">
        <v>111</v>
      </c>
      <c r="G22" s="324">
        <v>577</v>
      </c>
    </row>
    <row r="23" spans="2:7" ht="13.5" customHeight="1">
      <c r="B23" s="316" t="s">
        <v>327</v>
      </c>
      <c r="C23" s="325">
        <v>695</v>
      </c>
      <c r="D23" s="326">
        <v>428</v>
      </c>
      <c r="E23" s="326">
        <v>146</v>
      </c>
      <c r="F23" s="326">
        <v>111</v>
      </c>
      <c r="G23" s="326">
        <v>577</v>
      </c>
    </row>
    <row r="24" spans="2:7" ht="13.5" customHeight="1" thickBot="1">
      <c r="B24" s="156" t="s">
        <v>5</v>
      </c>
      <c r="C24" s="296">
        <v>43861</v>
      </c>
      <c r="D24" s="297">
        <v>41613</v>
      </c>
      <c r="E24" s="297">
        <v>14731</v>
      </c>
      <c r="F24" s="297">
        <v>13696</v>
      </c>
      <c r="G24" s="297">
        <v>56840</v>
      </c>
    </row>
    <row r="25" spans="2:7" ht="13.5" customHeight="1">
      <c r="B25" s="322" t="s">
        <v>6</v>
      </c>
      <c r="C25" s="327">
        <v>19386</v>
      </c>
      <c r="D25" s="328">
        <v>18990</v>
      </c>
      <c r="E25" s="328">
        <v>6463</v>
      </c>
      <c r="F25" s="328">
        <v>6320</v>
      </c>
      <c r="G25" s="328">
        <v>25848</v>
      </c>
    </row>
    <row r="26" spans="2:7" ht="13.5" customHeight="1">
      <c r="B26" s="154" t="s">
        <v>8</v>
      </c>
      <c r="C26" s="294">
        <v>24475</v>
      </c>
      <c r="D26" s="295">
        <v>22622</v>
      </c>
      <c r="E26" s="295">
        <v>8268</v>
      </c>
      <c r="F26" s="295">
        <v>7376</v>
      </c>
      <c r="G26" s="295">
        <v>30992</v>
      </c>
    </row>
    <row r="27" spans="2:7" ht="13.5" customHeight="1">
      <c r="B27" s="312" t="s">
        <v>9</v>
      </c>
      <c r="C27" s="329">
        <v>65</v>
      </c>
      <c r="D27" s="330">
        <v>258</v>
      </c>
      <c r="E27" s="330">
        <v>-200</v>
      </c>
      <c r="F27" s="330">
        <v>-8</v>
      </c>
      <c r="G27" s="330">
        <v>294</v>
      </c>
    </row>
    <row r="28" spans="2:7" ht="13.5" customHeight="1">
      <c r="B28" s="154" t="s">
        <v>12</v>
      </c>
      <c r="C28" s="294">
        <v>24410</v>
      </c>
      <c r="D28" s="295">
        <v>22364</v>
      </c>
      <c r="E28" s="295">
        <v>8468</v>
      </c>
      <c r="F28" s="295">
        <v>7384</v>
      </c>
      <c r="G28" s="295">
        <v>30699</v>
      </c>
    </row>
    <row r="29" spans="2:7" ht="13.5" customHeight="1">
      <c r="B29" s="312" t="s">
        <v>13</v>
      </c>
      <c r="C29" s="313">
        <v>6133</v>
      </c>
      <c r="D29" s="314">
        <v>5634</v>
      </c>
      <c r="E29" s="314">
        <v>2079</v>
      </c>
      <c r="F29" s="314">
        <v>1864</v>
      </c>
      <c r="G29" s="314">
        <v>7662</v>
      </c>
    </row>
    <row r="30" spans="2:7" ht="13.5" customHeight="1" thickBot="1">
      <c r="B30" s="156" t="s">
        <v>207</v>
      </c>
      <c r="C30" s="296">
        <v>18277</v>
      </c>
      <c r="D30" s="297">
        <v>16730</v>
      </c>
      <c r="E30" s="297">
        <v>6390</v>
      </c>
      <c r="F30" s="297">
        <v>5520</v>
      </c>
      <c r="G30" s="297">
        <v>23037</v>
      </c>
    </row>
    <row r="31" spans="2:7" ht="13.5" customHeight="1">
      <c r="B31" s="158" t="s">
        <v>309</v>
      </c>
      <c r="C31" s="531">
        <v>22.6</v>
      </c>
      <c r="D31" s="164">
        <v>20.2</v>
      </c>
      <c r="E31" s="164">
        <v>7.9</v>
      </c>
      <c r="F31" s="164">
        <v>6.7</v>
      </c>
      <c r="G31" s="164">
        <v>27.9</v>
      </c>
    </row>
    <row r="32" spans="2:7" ht="13.5" customHeight="1">
      <c r="B32" s="158" t="s">
        <v>310</v>
      </c>
      <c r="C32" s="531">
        <v>22.5</v>
      </c>
      <c r="D32" s="164">
        <v>20.2</v>
      </c>
      <c r="E32" s="164">
        <v>7.9</v>
      </c>
      <c r="F32" s="164">
        <v>6.7</v>
      </c>
      <c r="G32" s="164">
        <v>27.9</v>
      </c>
    </row>
    <row r="33" spans="2:7" ht="13.5" customHeight="1" thickBot="1">
      <c r="B33" s="167" t="s">
        <v>616</v>
      </c>
      <c r="C33" s="160">
        <v>6.14</v>
      </c>
      <c r="D33" s="302" t="s">
        <v>256</v>
      </c>
      <c r="E33" s="302" t="s">
        <v>256</v>
      </c>
      <c r="F33" s="302" t="s">
        <v>256</v>
      </c>
      <c r="G33" s="302">
        <v>22.72</v>
      </c>
    </row>
    <row r="34" spans="2:7">
      <c r="B34" s="137" t="s">
        <v>617</v>
      </c>
      <c r="C34" s="502"/>
      <c r="D34" s="502"/>
      <c r="E34" s="502"/>
      <c r="F34" s="502"/>
      <c r="G34" s="502"/>
    </row>
    <row r="35" spans="2:7">
      <c r="B35" s="35"/>
      <c r="C35" s="35"/>
      <c r="D35" s="35"/>
    </row>
    <row r="36" spans="2:7">
      <c r="B36" s="35"/>
      <c r="C36" s="35"/>
      <c r="D36" s="35"/>
    </row>
    <row r="37" spans="2:7">
      <c r="D37" s="35"/>
    </row>
    <row r="38" spans="2:7">
      <c r="D38" s="35"/>
    </row>
    <row r="39" spans="2:7">
      <c r="D39" s="35"/>
    </row>
  </sheetData>
  <pageMargins left="0.70866141732283472" right="0.70866141732283472" top="0.74803149606299213" bottom="0.74803149606299213" header="0.31496062992125984" footer="0.31496062992125984"/>
  <pageSetup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9" tint="0.59999389629810485"/>
    <pageSetUpPr fitToPage="1"/>
  </sheetPr>
  <dimension ref="A1:G26"/>
  <sheetViews>
    <sheetView showGridLines="0" zoomScale="130" zoomScaleNormal="130" workbookViewId="0"/>
  </sheetViews>
  <sheetFormatPr defaultColWidth="8.6640625" defaultRowHeight="13.8"/>
  <cols>
    <col min="1" max="1" width="9.88671875" style="35" customWidth="1"/>
    <col min="2" max="2" width="73.5546875" style="35" customWidth="1"/>
    <col min="3" max="4" width="12.5546875" style="35" customWidth="1"/>
    <col min="5" max="5" width="12.5546875" style="79" customWidth="1"/>
    <col min="6" max="7" width="12.5546875" style="35" customWidth="1"/>
    <col min="8" max="16384" width="8.6640625" style="35"/>
  </cols>
  <sheetData>
    <row r="1" spans="1:7">
      <c r="A1" s="115"/>
      <c r="B1" s="115"/>
      <c r="C1" s="115"/>
      <c r="E1" s="35"/>
    </row>
    <row r="2" spans="1:7" ht="22.8">
      <c r="B2" s="262" t="s">
        <v>442</v>
      </c>
      <c r="E2" s="35"/>
    </row>
    <row r="3" spans="1:7">
      <c r="B3" s="165"/>
      <c r="C3" s="138"/>
      <c r="E3" s="35"/>
    </row>
    <row r="4" spans="1:7">
      <c r="B4" s="165"/>
      <c r="C4" s="138"/>
      <c r="E4" s="35"/>
    </row>
    <row r="5" spans="1:7">
      <c r="B5" s="165"/>
      <c r="C5" s="138"/>
      <c r="E5" s="35"/>
    </row>
    <row r="6" spans="1:7" ht="13.5" customHeight="1">
      <c r="B6" s="331" t="s">
        <v>263</v>
      </c>
      <c r="C6" s="307" t="s">
        <v>775</v>
      </c>
      <c r="D6" s="308" t="s">
        <v>775</v>
      </c>
      <c r="E6" s="308" t="s">
        <v>776</v>
      </c>
      <c r="F6" s="308" t="s">
        <v>776</v>
      </c>
      <c r="G6" s="308" t="s">
        <v>266</v>
      </c>
    </row>
    <row r="7" spans="1:7" ht="13.5" customHeight="1">
      <c r="B7" s="331" t="s">
        <v>0</v>
      </c>
      <c r="C7" s="337">
        <v>2026</v>
      </c>
      <c r="D7" s="155">
        <v>2025</v>
      </c>
      <c r="E7" s="155">
        <v>2026</v>
      </c>
      <c r="F7" s="155">
        <v>2025</v>
      </c>
      <c r="G7" s="155">
        <v>2025</v>
      </c>
    </row>
    <row r="8" spans="1:7" ht="13.5" customHeight="1">
      <c r="B8" s="332" t="s">
        <v>207</v>
      </c>
      <c r="C8" s="292">
        <v>18277</v>
      </c>
      <c r="D8" s="311">
        <v>16730</v>
      </c>
      <c r="E8" s="311">
        <v>6390</v>
      </c>
      <c r="F8" s="311">
        <v>5520</v>
      </c>
      <c r="G8" s="311">
        <v>23037</v>
      </c>
    </row>
    <row r="9" spans="1:7" ht="13.5" customHeight="1">
      <c r="B9" s="154" t="s">
        <v>99</v>
      </c>
      <c r="C9" s="163"/>
      <c r="D9" s="164"/>
      <c r="E9" s="164"/>
      <c r="F9" s="164"/>
      <c r="G9" s="164"/>
    </row>
    <row r="10" spans="1:7" ht="13.5" customHeight="1">
      <c r="B10" s="154" t="s">
        <v>274</v>
      </c>
      <c r="C10" s="163"/>
      <c r="D10" s="164"/>
      <c r="E10" s="164"/>
      <c r="F10" s="164"/>
      <c r="G10" s="164"/>
    </row>
    <row r="11" spans="1:7" ht="13.5" customHeight="1">
      <c r="B11" s="306" t="s">
        <v>365</v>
      </c>
      <c r="C11" s="163">
        <v>84</v>
      </c>
      <c r="D11" s="164">
        <v>-32</v>
      </c>
      <c r="E11" s="164">
        <v>16</v>
      </c>
      <c r="F11" s="164">
        <v>17</v>
      </c>
      <c r="G11" s="164">
        <v>68</v>
      </c>
    </row>
    <row r="12" spans="1:7" ht="13.5" customHeight="1">
      <c r="B12" s="333" t="s">
        <v>375</v>
      </c>
      <c r="C12" s="329">
        <v>11</v>
      </c>
      <c r="D12" s="330">
        <v>4</v>
      </c>
      <c r="E12" s="330">
        <v>10</v>
      </c>
      <c r="F12" s="330">
        <v>4</v>
      </c>
      <c r="G12" s="330">
        <v>21</v>
      </c>
    </row>
    <row r="13" spans="1:7" ht="13.5" customHeight="1">
      <c r="B13" s="335" t="s">
        <v>274</v>
      </c>
      <c r="C13" s="325">
        <v>73</v>
      </c>
      <c r="D13" s="155">
        <v>-36</v>
      </c>
      <c r="E13" s="155">
        <v>6</v>
      </c>
      <c r="F13" s="155">
        <v>13</v>
      </c>
      <c r="G13" s="155">
        <v>47</v>
      </c>
    </row>
    <row r="14" spans="1:7" ht="13.5" customHeight="1">
      <c r="B14" s="154" t="s">
        <v>100</v>
      </c>
      <c r="C14" s="163"/>
      <c r="D14" s="334"/>
      <c r="E14" s="334"/>
      <c r="F14" s="334"/>
      <c r="G14" s="334"/>
    </row>
    <row r="15" spans="1:7" ht="13.5" customHeight="1">
      <c r="B15" s="306" t="s">
        <v>364</v>
      </c>
      <c r="C15" s="292">
        <v>-386</v>
      </c>
      <c r="D15" s="293">
        <v>1324</v>
      </c>
      <c r="E15" s="293">
        <v>-220</v>
      </c>
      <c r="F15" s="293">
        <v>348</v>
      </c>
      <c r="G15" s="293">
        <v>2060</v>
      </c>
    </row>
    <row r="16" spans="1:7" ht="13.5" customHeight="1">
      <c r="B16" s="306" t="s">
        <v>363</v>
      </c>
      <c r="C16" s="292">
        <v>166</v>
      </c>
      <c r="D16" s="293">
        <v>-539</v>
      </c>
      <c r="E16" s="293">
        <v>105</v>
      </c>
      <c r="F16" s="293">
        <v>-110</v>
      </c>
      <c r="G16" s="293">
        <v>-957</v>
      </c>
    </row>
    <row r="17" spans="1:7" ht="13.5" customHeight="1">
      <c r="B17" s="306" t="s">
        <v>376</v>
      </c>
      <c r="C17" s="163">
        <v>-1433</v>
      </c>
      <c r="D17" s="293">
        <v>-62</v>
      </c>
      <c r="E17" s="293">
        <v>-1173</v>
      </c>
      <c r="F17" s="293">
        <v>-148</v>
      </c>
      <c r="G17" s="293">
        <v>-284</v>
      </c>
    </row>
    <row r="18" spans="1:7" ht="13.5" customHeight="1">
      <c r="B18" s="306" t="s">
        <v>377</v>
      </c>
      <c r="C18" s="163">
        <v>-9</v>
      </c>
      <c r="D18" s="164">
        <v>3</v>
      </c>
      <c r="E18" s="164">
        <v>1</v>
      </c>
      <c r="F18" s="164">
        <v>4</v>
      </c>
      <c r="G18" s="164">
        <v>-5</v>
      </c>
    </row>
    <row r="19" spans="1:7" ht="13.5" customHeight="1">
      <c r="B19" s="306" t="s">
        <v>777</v>
      </c>
      <c r="C19" s="163">
        <v>-45</v>
      </c>
      <c r="D19" s="164" t="s">
        <v>256</v>
      </c>
      <c r="E19" s="164">
        <v>-45</v>
      </c>
      <c r="F19" s="164" t="s">
        <v>256</v>
      </c>
      <c r="G19" s="164" t="s">
        <v>256</v>
      </c>
    </row>
    <row r="20" spans="1:7" ht="13.5" customHeight="1">
      <c r="B20" s="333" t="s">
        <v>375</v>
      </c>
      <c r="C20" s="329">
        <v>-413</v>
      </c>
      <c r="D20" s="330">
        <v>221</v>
      </c>
      <c r="E20" s="330">
        <v>-334</v>
      </c>
      <c r="F20" s="330">
        <v>49</v>
      </c>
      <c r="G20" s="330">
        <v>216</v>
      </c>
    </row>
    <row r="21" spans="1:7" ht="13.5" customHeight="1">
      <c r="B21" s="335" t="s">
        <v>100</v>
      </c>
      <c r="C21" s="604">
        <v>-1295</v>
      </c>
      <c r="D21" s="326">
        <v>505</v>
      </c>
      <c r="E21" s="326">
        <v>-999</v>
      </c>
      <c r="F21" s="326">
        <v>44</v>
      </c>
      <c r="G21" s="326">
        <v>598</v>
      </c>
    </row>
    <row r="22" spans="1:7" ht="13.5" customHeight="1">
      <c r="B22" s="335" t="s">
        <v>275</v>
      </c>
      <c r="C22" s="604">
        <v>-1222</v>
      </c>
      <c r="D22" s="326">
        <v>470</v>
      </c>
      <c r="E22" s="326">
        <v>-993</v>
      </c>
      <c r="F22" s="326">
        <v>57</v>
      </c>
      <c r="G22" s="326">
        <v>645</v>
      </c>
    </row>
    <row r="23" spans="1:7" ht="13.5" customHeight="1" thickBot="1">
      <c r="B23" s="305" t="s">
        <v>276</v>
      </c>
      <c r="C23" s="296">
        <v>17055</v>
      </c>
      <c r="D23" s="297">
        <v>17200</v>
      </c>
      <c r="E23" s="297">
        <v>5396</v>
      </c>
      <c r="F23" s="297">
        <v>5577</v>
      </c>
      <c r="G23" s="297">
        <v>23682</v>
      </c>
    </row>
    <row r="24" spans="1:7">
      <c r="A24" s="79"/>
      <c r="B24" s="358" t="s">
        <v>378</v>
      </c>
      <c r="C24" s="503"/>
      <c r="E24" s="35"/>
    </row>
    <row r="25" spans="1:7">
      <c r="B25" s="624"/>
      <c r="C25" s="624"/>
    </row>
    <row r="26" spans="1:7">
      <c r="B26" s="123"/>
      <c r="C26" s="123"/>
    </row>
  </sheetData>
  <mergeCells count="1">
    <mergeCell ref="B25:C25"/>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9" tint="0.59999389629810485"/>
    <pageSetUpPr fitToPage="1"/>
  </sheetPr>
  <dimension ref="B2:E48"/>
  <sheetViews>
    <sheetView showGridLines="0" zoomScale="130" zoomScaleNormal="130" workbookViewId="0"/>
  </sheetViews>
  <sheetFormatPr defaultColWidth="8.6640625" defaultRowHeight="13.8"/>
  <cols>
    <col min="1" max="1" width="9.88671875" style="35" customWidth="1"/>
    <col min="2" max="2" width="73.44140625" style="35" customWidth="1"/>
    <col min="3" max="4" width="12.5546875" style="79" customWidth="1"/>
    <col min="5" max="5" width="10.33203125" style="35" customWidth="1"/>
    <col min="6" max="16384" width="8.6640625" style="35"/>
  </cols>
  <sheetData>
    <row r="2" spans="2:5" ht="22.8">
      <c r="B2" s="262" t="s">
        <v>443</v>
      </c>
      <c r="C2" s="35"/>
      <c r="D2" s="35"/>
    </row>
    <row r="3" spans="2:5">
      <c r="C3" s="35"/>
      <c r="D3" s="35"/>
    </row>
    <row r="4" spans="2:5">
      <c r="C4" s="35"/>
      <c r="D4" s="35"/>
    </row>
    <row r="5" spans="2:5">
      <c r="C5" s="35"/>
      <c r="D5" s="35"/>
    </row>
    <row r="6" spans="2:5">
      <c r="B6" s="155"/>
      <c r="C6" s="344" t="s">
        <v>778</v>
      </c>
      <c r="D6" s="345" t="s">
        <v>342</v>
      </c>
      <c r="E6" s="345" t="s">
        <v>778</v>
      </c>
    </row>
    <row r="7" spans="2:5">
      <c r="B7" s="336" t="s">
        <v>0</v>
      </c>
      <c r="C7" s="337">
        <v>2026</v>
      </c>
      <c r="D7" s="338">
        <v>2025</v>
      </c>
      <c r="E7" s="338">
        <v>2025</v>
      </c>
    </row>
    <row r="8" spans="2:5">
      <c r="B8" s="162" t="s">
        <v>271</v>
      </c>
      <c r="C8" s="163"/>
      <c r="D8" s="164"/>
      <c r="E8" s="164"/>
    </row>
    <row r="9" spans="2:5">
      <c r="B9" s="159" t="s">
        <v>14</v>
      </c>
      <c r="C9" s="292">
        <v>105734</v>
      </c>
      <c r="D9" s="293">
        <v>137181</v>
      </c>
      <c r="E9" s="293">
        <v>101489</v>
      </c>
    </row>
    <row r="10" spans="2:5">
      <c r="B10" s="159" t="s">
        <v>15</v>
      </c>
      <c r="C10" s="292">
        <v>138540</v>
      </c>
      <c r="D10" s="293">
        <v>116592</v>
      </c>
      <c r="E10" s="293">
        <v>77940</v>
      </c>
    </row>
    <row r="11" spans="2:5">
      <c r="B11" s="159" t="s">
        <v>16</v>
      </c>
      <c r="C11" s="292">
        <v>540234</v>
      </c>
      <c r="D11" s="293">
        <v>444980</v>
      </c>
      <c r="E11" s="293">
        <v>453921</v>
      </c>
    </row>
    <row r="12" spans="2:5">
      <c r="B12" s="159" t="s">
        <v>17</v>
      </c>
      <c r="C12" s="292">
        <v>305603</v>
      </c>
      <c r="D12" s="293">
        <v>296738</v>
      </c>
      <c r="E12" s="293">
        <v>292668</v>
      </c>
    </row>
    <row r="13" spans="2:5">
      <c r="B13" s="159" t="s">
        <v>96</v>
      </c>
      <c r="C13" s="292">
        <v>1064163</v>
      </c>
      <c r="D13" s="293">
        <v>1022281</v>
      </c>
      <c r="E13" s="293">
        <v>996322</v>
      </c>
    </row>
    <row r="14" spans="2:5">
      <c r="B14" s="159" t="s">
        <v>97</v>
      </c>
      <c r="C14" s="292">
        <v>1057604</v>
      </c>
      <c r="D14" s="293">
        <v>1060925</v>
      </c>
      <c r="E14" s="293">
        <v>1087697</v>
      </c>
    </row>
    <row r="15" spans="2:5">
      <c r="B15" s="159" t="s">
        <v>304</v>
      </c>
      <c r="C15" s="292">
        <v>79677</v>
      </c>
      <c r="D15" s="293">
        <v>76809</v>
      </c>
      <c r="E15" s="293">
        <v>75889</v>
      </c>
    </row>
    <row r="16" spans="2:5">
      <c r="B16" s="159" t="s">
        <v>328</v>
      </c>
      <c r="C16" s="292">
        <v>603169</v>
      </c>
      <c r="D16" s="293">
        <v>555504</v>
      </c>
      <c r="E16" s="293">
        <v>545490</v>
      </c>
    </row>
    <row r="17" spans="2:5">
      <c r="B17" s="159" t="s">
        <v>18</v>
      </c>
      <c r="C17" s="292">
        <v>8714</v>
      </c>
      <c r="D17" s="293">
        <v>7872</v>
      </c>
      <c r="E17" s="293">
        <v>7542</v>
      </c>
    </row>
    <row r="18" spans="2:5">
      <c r="B18" s="159" t="s">
        <v>101</v>
      </c>
      <c r="C18" s="292">
        <v>8382</v>
      </c>
      <c r="D18" s="293">
        <v>5894</v>
      </c>
      <c r="E18" s="293">
        <v>10000</v>
      </c>
    </row>
    <row r="19" spans="2:5">
      <c r="B19" s="339" t="s">
        <v>282</v>
      </c>
      <c r="C19" s="313">
        <v>31982</v>
      </c>
      <c r="D19" s="314">
        <v>29135</v>
      </c>
      <c r="E19" s="314">
        <v>30494</v>
      </c>
    </row>
    <row r="20" spans="2:5" ht="14.4" thickBot="1">
      <c r="B20" s="157" t="s">
        <v>19</v>
      </c>
      <c r="C20" s="296">
        <v>3943803</v>
      </c>
      <c r="D20" s="297">
        <v>3753911</v>
      </c>
      <c r="E20" s="297">
        <v>3679453</v>
      </c>
    </row>
    <row r="23" spans="2:5">
      <c r="B23" s="155"/>
      <c r="C23" s="344" t="s">
        <v>778</v>
      </c>
      <c r="D23" s="345" t="s">
        <v>342</v>
      </c>
      <c r="E23" s="345" t="s">
        <v>778</v>
      </c>
    </row>
    <row r="24" spans="2:5">
      <c r="B24" s="336" t="s">
        <v>0</v>
      </c>
      <c r="C24" s="337">
        <v>2026</v>
      </c>
      <c r="D24" s="338">
        <v>2025</v>
      </c>
      <c r="E24" s="346" t="s">
        <v>569</v>
      </c>
    </row>
    <row r="25" spans="2:5">
      <c r="B25" s="162" t="s">
        <v>272</v>
      </c>
      <c r="C25" s="163"/>
      <c r="D25" s="164"/>
      <c r="E25" s="164"/>
    </row>
    <row r="26" spans="2:5">
      <c r="B26" s="159" t="s">
        <v>20</v>
      </c>
      <c r="C26" s="292">
        <v>180710</v>
      </c>
      <c r="D26" s="293">
        <v>217422</v>
      </c>
      <c r="E26" s="293">
        <v>171332</v>
      </c>
    </row>
    <row r="27" spans="2:5">
      <c r="B27" s="159" t="s">
        <v>21</v>
      </c>
      <c r="C27" s="292">
        <v>350842</v>
      </c>
      <c r="D27" s="293">
        <v>286837</v>
      </c>
      <c r="E27" s="293">
        <v>302835</v>
      </c>
    </row>
    <row r="28" spans="2:5">
      <c r="B28" s="159" t="s">
        <v>78</v>
      </c>
      <c r="C28" s="292">
        <v>1343857</v>
      </c>
      <c r="D28" s="293">
        <v>1244582</v>
      </c>
      <c r="E28" s="293">
        <v>1242341</v>
      </c>
    </row>
    <row r="29" spans="2:5">
      <c r="B29" s="159" t="s">
        <v>102</v>
      </c>
      <c r="C29" s="292">
        <v>722533</v>
      </c>
      <c r="D29" s="293">
        <v>740334</v>
      </c>
      <c r="E29" s="293">
        <v>736332</v>
      </c>
    </row>
    <row r="30" spans="2:5">
      <c r="B30" s="159" t="s">
        <v>103</v>
      </c>
      <c r="C30" s="292">
        <v>281314</v>
      </c>
      <c r="D30" s="293">
        <v>259855</v>
      </c>
      <c r="E30" s="293">
        <v>240164</v>
      </c>
    </row>
    <row r="31" spans="2:5">
      <c r="B31" s="159" t="s">
        <v>306</v>
      </c>
      <c r="C31" s="292">
        <v>80113</v>
      </c>
      <c r="D31" s="293">
        <v>77040</v>
      </c>
      <c r="E31" s="293">
        <v>76652</v>
      </c>
    </row>
    <row r="32" spans="2:5">
      <c r="B32" s="159" t="s">
        <v>316</v>
      </c>
      <c r="C32" s="292">
        <v>595753</v>
      </c>
      <c r="D32" s="293">
        <v>551087</v>
      </c>
      <c r="E32" s="293">
        <v>540707</v>
      </c>
    </row>
    <row r="33" spans="2:5">
      <c r="B33" s="159" t="s">
        <v>104</v>
      </c>
      <c r="C33" s="292">
        <v>2419</v>
      </c>
      <c r="D33" s="293">
        <v>2813</v>
      </c>
      <c r="E33" s="293">
        <v>1480</v>
      </c>
    </row>
    <row r="34" spans="2:5">
      <c r="B34" s="159" t="s">
        <v>283</v>
      </c>
      <c r="C34" s="292">
        <v>72460</v>
      </c>
      <c r="D34" s="293">
        <v>62808</v>
      </c>
      <c r="E34" s="293">
        <v>71972</v>
      </c>
    </row>
    <row r="35" spans="2:5">
      <c r="B35" s="159" t="s">
        <v>136</v>
      </c>
      <c r="C35" s="292">
        <v>108408</v>
      </c>
      <c r="D35" s="293">
        <v>99682</v>
      </c>
      <c r="E35" s="293">
        <v>89358</v>
      </c>
    </row>
    <row r="36" spans="2:5">
      <c r="B36" s="159" t="s">
        <v>22</v>
      </c>
      <c r="C36" s="292">
        <v>34011</v>
      </c>
      <c r="D36" s="293">
        <v>30289</v>
      </c>
      <c r="E36" s="293">
        <v>30297</v>
      </c>
    </row>
    <row r="37" spans="2:5" ht="14.4" thickBot="1">
      <c r="B37" s="340" t="s">
        <v>23</v>
      </c>
      <c r="C37" s="341">
        <v>3772421</v>
      </c>
      <c r="D37" s="321">
        <v>3572749</v>
      </c>
      <c r="E37" s="321">
        <v>3503471</v>
      </c>
    </row>
    <row r="38" spans="2:5">
      <c r="B38" s="162" t="s">
        <v>273</v>
      </c>
      <c r="C38" s="163"/>
      <c r="D38" s="164"/>
      <c r="E38" s="164"/>
    </row>
    <row r="39" spans="2:5">
      <c r="B39" s="159" t="s">
        <v>24</v>
      </c>
      <c r="C39" s="292">
        <v>8158</v>
      </c>
      <c r="D39" s="293">
        <v>8350</v>
      </c>
      <c r="E39" s="293">
        <v>8350</v>
      </c>
    </row>
    <row r="40" spans="2:5">
      <c r="B40" s="159" t="s">
        <v>25</v>
      </c>
      <c r="C40" s="292">
        <v>-2735</v>
      </c>
      <c r="D40" s="293">
        <v>-2514</v>
      </c>
      <c r="E40" s="293">
        <v>-2832</v>
      </c>
    </row>
    <row r="41" spans="2:5">
      <c r="B41" s="159" t="s">
        <v>651</v>
      </c>
      <c r="C41" s="163">
        <v>-45</v>
      </c>
      <c r="D41" s="164" t="s">
        <v>256</v>
      </c>
      <c r="E41" s="164" t="s">
        <v>256</v>
      </c>
    </row>
    <row r="42" spans="2:5">
      <c r="B42" s="159" t="s">
        <v>123</v>
      </c>
      <c r="C42" s="163">
        <v>-1485</v>
      </c>
      <c r="D42" s="164">
        <v>-43</v>
      </c>
      <c r="E42" s="164">
        <v>187</v>
      </c>
    </row>
    <row r="43" spans="2:5">
      <c r="B43" s="159" t="s">
        <v>26</v>
      </c>
      <c r="C43" s="292">
        <v>167489</v>
      </c>
      <c r="D43" s="293">
        <v>156832</v>
      </c>
      <c r="E43" s="293">
        <v>170277</v>
      </c>
    </row>
    <row r="44" spans="2:5">
      <c r="B44" s="159" t="s">
        <v>105</v>
      </c>
      <c r="C44" s="292" t="s">
        <v>256</v>
      </c>
      <c r="D44" s="293">
        <v>18537</v>
      </c>
      <c r="E44" s="293" t="s">
        <v>256</v>
      </c>
    </row>
    <row r="45" spans="2:5">
      <c r="B45" s="342" t="s">
        <v>27</v>
      </c>
      <c r="C45" s="317">
        <v>171382</v>
      </c>
      <c r="D45" s="318">
        <v>181162</v>
      </c>
      <c r="E45" s="318">
        <v>175982</v>
      </c>
    </row>
    <row r="46" spans="2:5" ht="14.4" thickBot="1">
      <c r="B46" s="157" t="s">
        <v>28</v>
      </c>
      <c r="C46" s="296">
        <v>3943803</v>
      </c>
      <c r="D46" s="297">
        <v>3753911</v>
      </c>
      <c r="E46" s="297">
        <v>3679453</v>
      </c>
    </row>
    <row r="47" spans="2:5">
      <c r="B47" s="358" t="s">
        <v>779</v>
      </c>
    </row>
    <row r="48" spans="2:5">
      <c r="B48" s="358"/>
    </row>
  </sheetData>
  <pageMargins left="0.70866141732283472" right="0.70866141732283472" top="0.74803149606299213" bottom="0.74803149606299213" header="0.31496062992125984" footer="0.31496062992125984"/>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9" tint="0.59999389629810485"/>
    <pageSetUpPr fitToPage="1"/>
  </sheetPr>
  <dimension ref="B2:I53"/>
  <sheetViews>
    <sheetView showGridLines="0" zoomScale="130" zoomScaleNormal="130" workbookViewId="0"/>
  </sheetViews>
  <sheetFormatPr defaultColWidth="8.6640625" defaultRowHeight="13.8"/>
  <cols>
    <col min="1" max="1" width="9.88671875" style="35" customWidth="1"/>
    <col min="2" max="2" width="73.44140625" style="35" customWidth="1"/>
    <col min="3" max="9" width="12.5546875" style="35" customWidth="1"/>
    <col min="10" max="16384" width="8.6640625" style="35"/>
  </cols>
  <sheetData>
    <row r="2" spans="2:9" ht="22.8">
      <c r="B2" s="262" t="s">
        <v>444</v>
      </c>
    </row>
    <row r="3" spans="2:9" ht="17.399999999999999">
      <c r="B3" s="184"/>
    </row>
    <row r="4" spans="2:9" ht="17.399999999999999">
      <c r="B4" s="184" t="s">
        <v>445</v>
      </c>
    </row>
    <row r="6" spans="2:9" ht="39.6">
      <c r="B6" s="343" t="s">
        <v>0</v>
      </c>
      <c r="C6" s="326" t="s">
        <v>24</v>
      </c>
      <c r="D6" s="326" t="s">
        <v>25</v>
      </c>
      <c r="E6" s="326" t="s">
        <v>651</v>
      </c>
      <c r="F6" s="326" t="s">
        <v>123</v>
      </c>
      <c r="G6" s="326" t="s">
        <v>26</v>
      </c>
      <c r="H6" s="326" t="s">
        <v>105</v>
      </c>
      <c r="I6" s="325" t="s">
        <v>32</v>
      </c>
    </row>
    <row r="7" spans="2:9" ht="13.5" customHeight="1">
      <c r="B7" s="316" t="s">
        <v>596</v>
      </c>
      <c r="C7" s="318">
        <v>8350</v>
      </c>
      <c r="D7" s="318">
        <v>-2514</v>
      </c>
      <c r="E7" s="318" t="s">
        <v>256</v>
      </c>
      <c r="F7" s="326">
        <v>-43</v>
      </c>
      <c r="G7" s="318">
        <v>156832</v>
      </c>
      <c r="H7" s="318">
        <v>18537</v>
      </c>
      <c r="I7" s="317">
        <v>181162</v>
      </c>
    </row>
    <row r="8" spans="2:9" ht="13.5" customHeight="1">
      <c r="B8" s="158" t="s">
        <v>207</v>
      </c>
      <c r="C8" s="295" t="s">
        <v>256</v>
      </c>
      <c r="D8" s="295" t="s">
        <v>256</v>
      </c>
      <c r="E8" s="295" t="s">
        <v>256</v>
      </c>
      <c r="F8" s="155" t="s">
        <v>256</v>
      </c>
      <c r="G8" s="293">
        <v>18277</v>
      </c>
      <c r="H8" s="293" t="s">
        <v>256</v>
      </c>
      <c r="I8" s="292">
        <v>18277</v>
      </c>
    </row>
    <row r="9" spans="2:9" ht="13.5" customHeight="1">
      <c r="B9" s="154" t="s">
        <v>99</v>
      </c>
      <c r="C9" s="155"/>
      <c r="D9" s="575"/>
      <c r="E9" s="575"/>
      <c r="F9" s="155"/>
      <c r="G9" s="155"/>
      <c r="H9" s="155"/>
      <c r="I9" s="168"/>
    </row>
    <row r="10" spans="2:9" ht="13.5" customHeight="1">
      <c r="B10" s="158" t="s">
        <v>365</v>
      </c>
      <c r="C10" s="293" t="s">
        <v>256</v>
      </c>
      <c r="D10" s="293" t="s">
        <v>256</v>
      </c>
      <c r="E10" s="293" t="s">
        <v>256</v>
      </c>
      <c r="F10" s="293" t="s">
        <v>256</v>
      </c>
      <c r="G10" s="293">
        <v>84</v>
      </c>
      <c r="H10" s="293" t="s">
        <v>256</v>
      </c>
      <c r="I10" s="292">
        <v>84</v>
      </c>
    </row>
    <row r="11" spans="2:9" ht="13.5" customHeight="1">
      <c r="B11" s="158" t="s">
        <v>364</v>
      </c>
      <c r="C11" s="293" t="s">
        <v>256</v>
      </c>
      <c r="D11" s="164">
        <v>-386</v>
      </c>
      <c r="E11" s="164" t="s">
        <v>256</v>
      </c>
      <c r="F11" s="155" t="s">
        <v>256</v>
      </c>
      <c r="G11" s="295" t="s">
        <v>256</v>
      </c>
      <c r="H11" s="293" t="s">
        <v>256</v>
      </c>
      <c r="I11" s="292">
        <v>-386</v>
      </c>
    </row>
    <row r="12" spans="2:9" ht="13.5" customHeight="1">
      <c r="B12" s="158" t="s">
        <v>363</v>
      </c>
      <c r="C12" s="293" t="s">
        <v>256</v>
      </c>
      <c r="D12" s="164">
        <v>166</v>
      </c>
      <c r="E12" s="164" t="s">
        <v>256</v>
      </c>
      <c r="F12" s="164" t="s">
        <v>256</v>
      </c>
      <c r="G12" s="295" t="s">
        <v>256</v>
      </c>
      <c r="H12" s="293" t="s">
        <v>256</v>
      </c>
      <c r="I12" s="292">
        <v>166</v>
      </c>
    </row>
    <row r="13" spans="2:9" ht="13.5" customHeight="1">
      <c r="B13" s="158" t="s">
        <v>362</v>
      </c>
      <c r="C13" s="293" t="s">
        <v>256</v>
      </c>
      <c r="D13" s="293" t="s">
        <v>256</v>
      </c>
      <c r="E13" s="293" t="s">
        <v>256</v>
      </c>
      <c r="F13" s="570">
        <v>-1433</v>
      </c>
      <c r="G13" s="295" t="s">
        <v>256</v>
      </c>
      <c r="H13" s="293" t="s">
        <v>256</v>
      </c>
      <c r="I13" s="292">
        <v>-1433</v>
      </c>
    </row>
    <row r="14" spans="2:9" ht="13.5" customHeight="1">
      <c r="B14" s="158" t="s">
        <v>361</v>
      </c>
      <c r="C14" s="293" t="s">
        <v>256</v>
      </c>
      <c r="D14" s="293" t="s">
        <v>256</v>
      </c>
      <c r="E14" s="293" t="s">
        <v>256</v>
      </c>
      <c r="F14" s="164">
        <v>-9</v>
      </c>
      <c r="G14" s="295" t="s">
        <v>256</v>
      </c>
      <c r="H14" s="293" t="s">
        <v>256</v>
      </c>
      <c r="I14" s="292">
        <v>-9</v>
      </c>
    </row>
    <row r="15" spans="2:9" ht="13.5" customHeight="1">
      <c r="B15" s="158" t="s">
        <v>777</v>
      </c>
      <c r="C15" s="293" t="s">
        <v>256</v>
      </c>
      <c r="D15" s="164" t="s">
        <v>256</v>
      </c>
      <c r="E15" s="164">
        <v>-45</v>
      </c>
      <c r="F15" s="164" t="s">
        <v>256</v>
      </c>
      <c r="G15" s="295" t="s">
        <v>256</v>
      </c>
      <c r="H15" s="293" t="s">
        <v>256</v>
      </c>
      <c r="I15" s="163">
        <v>-45</v>
      </c>
    </row>
    <row r="16" spans="2:9" ht="13.5" customHeight="1">
      <c r="B16" s="158" t="s">
        <v>13</v>
      </c>
      <c r="C16" s="293" t="s">
        <v>256</v>
      </c>
      <c r="D16" s="164" t="s">
        <v>256</v>
      </c>
      <c r="E16" s="164" t="s">
        <v>256</v>
      </c>
      <c r="F16" s="164" t="s">
        <v>256</v>
      </c>
      <c r="G16" s="164">
        <v>402</v>
      </c>
      <c r="H16" s="293" t="s">
        <v>256</v>
      </c>
      <c r="I16" s="163">
        <v>402</v>
      </c>
    </row>
    <row r="17" spans="2:9" ht="13.5" customHeight="1">
      <c r="B17" s="316" t="s">
        <v>275</v>
      </c>
      <c r="C17" s="326" t="s">
        <v>256</v>
      </c>
      <c r="D17" s="601">
        <v>-221</v>
      </c>
      <c r="E17" s="601">
        <v>-45</v>
      </c>
      <c r="F17" s="318">
        <v>-1442</v>
      </c>
      <c r="G17" s="326">
        <v>486</v>
      </c>
      <c r="H17" s="326" t="s">
        <v>256</v>
      </c>
      <c r="I17" s="317">
        <v>-1222</v>
      </c>
    </row>
    <row r="18" spans="2:9" ht="13.5" customHeight="1">
      <c r="B18" s="316" t="s">
        <v>276</v>
      </c>
      <c r="C18" s="308" t="s">
        <v>256</v>
      </c>
      <c r="D18" s="602">
        <v>-221</v>
      </c>
      <c r="E18" s="602">
        <v>-45</v>
      </c>
      <c r="F18" s="351">
        <v>-1442</v>
      </c>
      <c r="G18" s="351">
        <v>18763</v>
      </c>
      <c r="H18" s="351" t="s">
        <v>256</v>
      </c>
      <c r="I18" s="350">
        <v>17055</v>
      </c>
    </row>
    <row r="19" spans="2:9" ht="13.5" customHeight="1">
      <c r="B19" s="349" t="s">
        <v>106</v>
      </c>
      <c r="C19" s="308"/>
      <c r="D19" s="567"/>
      <c r="E19" s="567"/>
      <c r="F19" s="308"/>
      <c r="G19" s="308"/>
      <c r="H19" s="308"/>
      <c r="I19" s="307"/>
    </row>
    <row r="20" spans="2:9" ht="13.5" customHeight="1">
      <c r="B20" s="158" t="s">
        <v>213</v>
      </c>
      <c r="C20" s="155" t="s">
        <v>256</v>
      </c>
      <c r="D20" s="575" t="s">
        <v>256</v>
      </c>
      <c r="E20" s="575">
        <v>0</v>
      </c>
      <c r="F20" s="155" t="s">
        <v>256</v>
      </c>
      <c r="G20" s="293">
        <v>-4921</v>
      </c>
      <c r="H20" s="293">
        <v>-18537</v>
      </c>
      <c r="I20" s="292">
        <v>-23458</v>
      </c>
    </row>
    <row r="21" spans="2:9" ht="13.5" customHeight="1">
      <c r="B21" s="158" t="s">
        <v>618</v>
      </c>
      <c r="C21" s="155">
        <v>-192</v>
      </c>
      <c r="D21" s="575">
        <v>0</v>
      </c>
      <c r="E21" s="575">
        <v>0</v>
      </c>
      <c r="F21" s="155" t="s">
        <v>256</v>
      </c>
      <c r="G21" s="293">
        <v>192</v>
      </c>
      <c r="H21" s="293" t="s">
        <v>256</v>
      </c>
      <c r="I21" s="292" t="s">
        <v>256</v>
      </c>
    </row>
    <row r="22" spans="2:9" ht="13.5" customHeight="1">
      <c r="B22" s="158" t="s">
        <v>380</v>
      </c>
      <c r="C22" s="155" t="s">
        <v>256</v>
      </c>
      <c r="D22" s="155" t="s">
        <v>256</v>
      </c>
      <c r="E22" s="155" t="s">
        <v>256</v>
      </c>
      <c r="F22" s="155" t="s">
        <v>256</v>
      </c>
      <c r="G22" s="293">
        <v>-3208</v>
      </c>
      <c r="H22" s="293" t="s">
        <v>256</v>
      </c>
      <c r="I22" s="292">
        <v>-3208</v>
      </c>
    </row>
    <row r="23" spans="2:9" ht="13.5" customHeight="1">
      <c r="B23" s="158" t="s">
        <v>381</v>
      </c>
      <c r="C23" s="155" t="s">
        <v>256</v>
      </c>
      <c r="D23" s="155" t="s">
        <v>256</v>
      </c>
      <c r="E23" s="155" t="s">
        <v>256</v>
      </c>
      <c r="F23" s="155" t="s">
        <v>256</v>
      </c>
      <c r="G23" s="293">
        <v>-25750</v>
      </c>
      <c r="H23" s="293" t="s">
        <v>256</v>
      </c>
      <c r="I23" s="292">
        <v>-25750</v>
      </c>
    </row>
    <row r="24" spans="2:9" ht="13.5" customHeight="1">
      <c r="B24" s="158" t="s">
        <v>382</v>
      </c>
      <c r="C24" s="155" t="s">
        <v>256</v>
      </c>
      <c r="D24" s="155" t="s">
        <v>256</v>
      </c>
      <c r="E24" s="155" t="s">
        <v>256</v>
      </c>
      <c r="F24" s="155" t="s">
        <v>256</v>
      </c>
      <c r="G24" s="293">
        <v>25423</v>
      </c>
      <c r="H24" s="293" t="s">
        <v>256</v>
      </c>
      <c r="I24" s="292">
        <v>25423</v>
      </c>
    </row>
    <row r="25" spans="2:9" ht="13.5" customHeight="1">
      <c r="B25" s="158" t="s">
        <v>575</v>
      </c>
      <c r="C25" s="164" t="s">
        <v>256</v>
      </c>
      <c r="D25" s="164" t="s">
        <v>256</v>
      </c>
      <c r="E25" s="164" t="s">
        <v>256</v>
      </c>
      <c r="F25" s="155" t="s">
        <v>256</v>
      </c>
      <c r="G25" s="164">
        <v>158</v>
      </c>
      <c r="H25" s="293" t="s">
        <v>256</v>
      </c>
      <c r="I25" s="292">
        <v>158</v>
      </c>
    </row>
    <row r="26" spans="2:9" ht="13.5" customHeight="1" thickBot="1">
      <c r="B26" s="319" t="s">
        <v>780</v>
      </c>
      <c r="C26" s="321">
        <v>8158</v>
      </c>
      <c r="D26" s="321">
        <v>-2735</v>
      </c>
      <c r="E26" s="321">
        <v>-45</v>
      </c>
      <c r="F26" s="321">
        <v>-1485</v>
      </c>
      <c r="G26" s="321">
        <v>167489</v>
      </c>
      <c r="H26" s="321" t="s">
        <v>256</v>
      </c>
      <c r="I26" s="341">
        <v>171382</v>
      </c>
    </row>
    <row r="27" spans="2:9">
      <c r="B27" s="137"/>
    </row>
    <row r="30" spans="2:9" ht="39.6">
      <c r="B30" s="154" t="s">
        <v>0</v>
      </c>
      <c r="C30" s="308" t="s">
        <v>24</v>
      </c>
      <c r="D30" s="308" t="s">
        <v>25</v>
      </c>
      <c r="E30" s="308" t="s">
        <v>123</v>
      </c>
      <c r="F30" s="308" t="s">
        <v>26</v>
      </c>
      <c r="G30" s="308" t="s">
        <v>105</v>
      </c>
      <c r="H30" s="307" t="s">
        <v>32</v>
      </c>
      <c r="I30" s="155"/>
    </row>
    <row r="31" spans="2:9" ht="13.5" customHeight="1">
      <c r="B31" s="316" t="s">
        <v>379</v>
      </c>
      <c r="C31" s="318">
        <v>8622</v>
      </c>
      <c r="D31" s="318">
        <v>-3617</v>
      </c>
      <c r="E31" s="318">
        <v>246</v>
      </c>
      <c r="F31" s="318">
        <v>158157</v>
      </c>
      <c r="G31" s="318">
        <v>12279</v>
      </c>
      <c r="H31" s="317">
        <v>175687</v>
      </c>
      <c r="I31" s="295"/>
    </row>
    <row r="32" spans="2:9" ht="13.5" customHeight="1">
      <c r="B32" s="158" t="s">
        <v>573</v>
      </c>
      <c r="C32" s="164" t="s">
        <v>256</v>
      </c>
      <c r="D32" s="164" t="s">
        <v>256</v>
      </c>
      <c r="E32" s="164" t="s">
        <v>256</v>
      </c>
      <c r="F32" s="293">
        <v>-1117</v>
      </c>
      <c r="G32" s="293" t="s">
        <v>256</v>
      </c>
      <c r="H32" s="292">
        <v>-1117</v>
      </c>
      <c r="I32" s="293"/>
    </row>
    <row r="33" spans="2:9" ht="13.5" customHeight="1">
      <c r="B33" s="316" t="s">
        <v>574</v>
      </c>
      <c r="C33" s="318">
        <v>8622</v>
      </c>
      <c r="D33" s="373">
        <v>-3617</v>
      </c>
      <c r="E33" s="373">
        <v>246</v>
      </c>
      <c r="F33" s="318">
        <v>157040</v>
      </c>
      <c r="G33" s="318">
        <v>12279</v>
      </c>
      <c r="H33" s="317">
        <v>174570</v>
      </c>
      <c r="I33" s="295"/>
    </row>
    <row r="34" spans="2:9" ht="13.5" customHeight="1">
      <c r="B34" s="158" t="s">
        <v>207</v>
      </c>
      <c r="C34" s="164" t="s">
        <v>256</v>
      </c>
      <c r="D34" s="164" t="s">
        <v>256</v>
      </c>
      <c r="E34" s="164" t="s">
        <v>256</v>
      </c>
      <c r="F34" s="293">
        <v>16730</v>
      </c>
      <c r="G34" s="293" t="s">
        <v>256</v>
      </c>
      <c r="H34" s="292">
        <v>16730</v>
      </c>
      <c r="I34" s="293"/>
    </row>
    <row r="35" spans="2:9" ht="13.5" customHeight="1">
      <c r="B35" s="154" t="s">
        <v>99</v>
      </c>
      <c r="C35" s="164"/>
      <c r="D35" s="164"/>
      <c r="E35" s="164"/>
      <c r="F35" s="164"/>
      <c r="G35" s="164"/>
      <c r="H35" s="163"/>
      <c r="I35" s="164"/>
    </row>
    <row r="36" spans="2:9" ht="13.5" customHeight="1">
      <c r="B36" s="158" t="s">
        <v>365</v>
      </c>
      <c r="C36" s="164" t="s">
        <v>256</v>
      </c>
      <c r="D36" s="164" t="s">
        <v>256</v>
      </c>
      <c r="E36" s="164" t="s">
        <v>256</v>
      </c>
      <c r="F36" s="164">
        <v>-32</v>
      </c>
      <c r="G36" s="164" t="s">
        <v>256</v>
      </c>
      <c r="H36" s="163">
        <v>-32</v>
      </c>
      <c r="I36" s="164"/>
    </row>
    <row r="37" spans="2:9" ht="13.5" customHeight="1">
      <c r="B37" s="158" t="s">
        <v>364</v>
      </c>
      <c r="C37" s="164" t="s">
        <v>256</v>
      </c>
      <c r="D37" s="293">
        <v>1324</v>
      </c>
      <c r="E37" s="293" t="s">
        <v>256</v>
      </c>
      <c r="F37" s="164" t="s">
        <v>256</v>
      </c>
      <c r="G37" s="164" t="s">
        <v>256</v>
      </c>
      <c r="H37" s="292">
        <v>1324</v>
      </c>
      <c r="I37" s="293"/>
    </row>
    <row r="38" spans="2:9" ht="13.5" customHeight="1">
      <c r="B38" s="158" t="s">
        <v>363</v>
      </c>
      <c r="C38" s="164" t="s">
        <v>256</v>
      </c>
      <c r="D38" s="293">
        <v>-539</v>
      </c>
      <c r="E38" s="293" t="s">
        <v>256</v>
      </c>
      <c r="F38" s="164" t="s">
        <v>256</v>
      </c>
      <c r="G38" s="164" t="s">
        <v>256</v>
      </c>
      <c r="H38" s="292">
        <v>-539</v>
      </c>
      <c r="I38" s="293"/>
    </row>
    <row r="39" spans="2:9" ht="13.5" customHeight="1">
      <c r="B39" s="158" t="s">
        <v>362</v>
      </c>
      <c r="C39" s="164" t="s">
        <v>256</v>
      </c>
      <c r="D39" s="164" t="s">
        <v>256</v>
      </c>
      <c r="E39" s="164">
        <v>-62</v>
      </c>
      <c r="F39" s="164" t="s">
        <v>256</v>
      </c>
      <c r="G39" s="164" t="s">
        <v>256</v>
      </c>
      <c r="H39" s="163">
        <v>-62</v>
      </c>
      <c r="I39" s="164"/>
    </row>
    <row r="40" spans="2:9" ht="13.5" customHeight="1">
      <c r="B40" s="158" t="s">
        <v>361</v>
      </c>
      <c r="C40" s="164" t="s">
        <v>256</v>
      </c>
      <c r="D40" s="164" t="s">
        <v>256</v>
      </c>
      <c r="E40" s="164">
        <v>3</v>
      </c>
      <c r="F40" s="164" t="s">
        <v>256</v>
      </c>
      <c r="G40" s="164" t="s">
        <v>256</v>
      </c>
      <c r="H40" s="163">
        <v>3</v>
      </c>
      <c r="I40" s="164"/>
    </row>
    <row r="41" spans="2:9" ht="13.5" customHeight="1">
      <c r="B41" s="158" t="s">
        <v>13</v>
      </c>
      <c r="C41" s="164" t="s">
        <v>256</v>
      </c>
      <c r="D41" s="164" t="s">
        <v>256</v>
      </c>
      <c r="E41" s="164" t="s">
        <v>256</v>
      </c>
      <c r="F41" s="164">
        <v>-225</v>
      </c>
      <c r="G41" s="164" t="s">
        <v>256</v>
      </c>
      <c r="H41" s="163">
        <v>-225</v>
      </c>
      <c r="I41" s="164"/>
    </row>
    <row r="42" spans="2:9" ht="13.5" customHeight="1">
      <c r="B42" s="316" t="s">
        <v>275</v>
      </c>
      <c r="C42" s="326" t="s">
        <v>256</v>
      </c>
      <c r="D42" s="318">
        <v>785</v>
      </c>
      <c r="E42" s="318">
        <v>-59</v>
      </c>
      <c r="F42" s="326">
        <v>-256</v>
      </c>
      <c r="G42" s="326" t="s">
        <v>256</v>
      </c>
      <c r="H42" s="325">
        <v>470</v>
      </c>
      <c r="I42" s="155"/>
    </row>
    <row r="43" spans="2:9" ht="13.5" customHeight="1">
      <c r="B43" s="316" t="s">
        <v>276</v>
      </c>
      <c r="C43" s="308" t="s">
        <v>256</v>
      </c>
      <c r="D43" s="351">
        <v>785</v>
      </c>
      <c r="E43" s="351">
        <v>-59</v>
      </c>
      <c r="F43" s="351">
        <v>16474</v>
      </c>
      <c r="G43" s="351" t="s">
        <v>256</v>
      </c>
      <c r="H43" s="350">
        <v>17200</v>
      </c>
      <c r="I43" s="295"/>
    </row>
    <row r="44" spans="2:9" ht="13.5" customHeight="1">
      <c r="B44" s="154" t="s">
        <v>106</v>
      </c>
      <c r="C44" s="308"/>
      <c r="D44" s="308"/>
      <c r="E44" s="308"/>
      <c r="F44" s="308"/>
      <c r="G44" s="308"/>
      <c r="H44" s="307"/>
      <c r="I44" s="155"/>
    </row>
    <row r="45" spans="2:9" ht="13.5" customHeight="1">
      <c r="B45" s="158" t="s">
        <v>213</v>
      </c>
      <c r="C45" s="164" t="s">
        <v>256</v>
      </c>
      <c r="D45" s="164" t="s">
        <v>256</v>
      </c>
      <c r="E45" s="164" t="s">
        <v>256</v>
      </c>
      <c r="F45" s="164">
        <v>43</v>
      </c>
      <c r="G45" s="293">
        <v>-12279</v>
      </c>
      <c r="H45" s="292">
        <v>-12236</v>
      </c>
      <c r="I45" s="293"/>
    </row>
    <row r="46" spans="2:9" ht="13.5" customHeight="1">
      <c r="B46" s="158" t="s">
        <v>618</v>
      </c>
      <c r="C46" s="164">
        <v>-272</v>
      </c>
      <c r="D46" s="164" t="s">
        <v>256</v>
      </c>
      <c r="E46" s="164" t="s">
        <v>256</v>
      </c>
      <c r="F46" s="164">
        <v>272</v>
      </c>
      <c r="G46" s="293" t="s">
        <v>256</v>
      </c>
      <c r="H46" s="292" t="s">
        <v>256</v>
      </c>
      <c r="I46" s="293"/>
    </row>
    <row r="47" spans="2:9" ht="13.5" customHeight="1">
      <c r="B47" s="158" t="s">
        <v>380</v>
      </c>
      <c r="C47" s="164" t="s">
        <v>256</v>
      </c>
      <c r="D47" s="164" t="s">
        <v>256</v>
      </c>
      <c r="E47" s="164" t="s">
        <v>256</v>
      </c>
      <c r="F47" s="293">
        <v>-3478</v>
      </c>
      <c r="G47" s="293" t="s">
        <v>256</v>
      </c>
      <c r="H47" s="292">
        <v>-3478</v>
      </c>
      <c r="I47" s="293"/>
    </row>
    <row r="48" spans="2:9" ht="13.5" customHeight="1">
      <c r="B48" s="158" t="s">
        <v>381</v>
      </c>
      <c r="C48" s="164" t="s">
        <v>256</v>
      </c>
      <c r="D48" s="164" t="s">
        <v>256</v>
      </c>
      <c r="E48" s="164" t="s">
        <v>256</v>
      </c>
      <c r="F48" s="293">
        <v>-21308</v>
      </c>
      <c r="G48" s="293" t="s">
        <v>256</v>
      </c>
      <c r="H48" s="292">
        <v>-21308</v>
      </c>
      <c r="I48" s="293"/>
    </row>
    <row r="49" spans="2:9" ht="13.5" customHeight="1">
      <c r="B49" s="158" t="s">
        <v>382</v>
      </c>
      <c r="C49" s="164" t="s">
        <v>256</v>
      </c>
      <c r="D49" s="164" t="s">
        <v>256</v>
      </c>
      <c r="E49" s="164" t="s">
        <v>256</v>
      </c>
      <c r="F49" s="293">
        <v>21091</v>
      </c>
      <c r="G49" s="293" t="s">
        <v>256</v>
      </c>
      <c r="H49" s="292">
        <v>21091</v>
      </c>
      <c r="I49" s="293"/>
    </row>
    <row r="50" spans="2:9">
      <c r="B50" s="158" t="s">
        <v>597</v>
      </c>
      <c r="C50" s="164" t="s">
        <v>256</v>
      </c>
      <c r="D50" s="164" t="s">
        <v>256</v>
      </c>
      <c r="E50" s="164" t="s">
        <v>256</v>
      </c>
      <c r="F50" s="293">
        <v>143</v>
      </c>
      <c r="G50" s="293" t="s">
        <v>256</v>
      </c>
      <c r="H50" s="292">
        <v>143</v>
      </c>
      <c r="I50" s="293"/>
    </row>
    <row r="51" spans="2:9" ht="14.4" thickBot="1">
      <c r="B51" s="319" t="s">
        <v>781</v>
      </c>
      <c r="C51" s="321">
        <v>8350</v>
      </c>
      <c r="D51" s="321">
        <v>-2832</v>
      </c>
      <c r="E51" s="321">
        <v>187</v>
      </c>
      <c r="F51" s="321">
        <v>170277</v>
      </c>
      <c r="G51" s="321" t="s">
        <v>256</v>
      </c>
      <c r="H51" s="341">
        <v>175982</v>
      </c>
      <c r="I51" s="295"/>
    </row>
    <row r="52" spans="2:9">
      <c r="B52" s="358" t="s">
        <v>598</v>
      </c>
    </row>
    <row r="53" spans="2:9">
      <c r="B53" s="358" t="s">
        <v>782</v>
      </c>
    </row>
  </sheetData>
  <pageMargins left="0.70866141732283472" right="0.70866141732283472" top="0.74803149606299213" bottom="0.74803149606299213" header="0.31496062992125984" footer="0.31496062992125984"/>
  <pageSetup paperSize="9" scale="5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9" tint="0.59999389629810485"/>
    <pageSetUpPr fitToPage="1"/>
  </sheetPr>
  <dimension ref="B2:D35"/>
  <sheetViews>
    <sheetView showGridLines="0" zoomScale="130" zoomScaleNormal="130" workbookViewId="0"/>
  </sheetViews>
  <sheetFormatPr defaultColWidth="8.6640625" defaultRowHeight="13.8"/>
  <cols>
    <col min="1" max="1" width="9.88671875" style="35" customWidth="1"/>
    <col min="2" max="2" width="73.44140625" style="79" customWidth="1"/>
    <col min="3" max="3" width="13.33203125" style="79" customWidth="1"/>
    <col min="4" max="4" width="13.5546875" style="79" customWidth="1"/>
    <col min="5" max="16384" width="8.6640625" style="35"/>
  </cols>
  <sheetData>
    <row r="2" spans="2:4" ht="22.8">
      <c r="B2" s="262" t="s">
        <v>444</v>
      </c>
      <c r="C2" s="35"/>
      <c r="D2" s="35"/>
    </row>
    <row r="3" spans="2:4" ht="17.399999999999999">
      <c r="B3" s="184"/>
      <c r="C3" s="35"/>
      <c r="D3" s="35"/>
    </row>
    <row r="4" spans="2:4" ht="17.399999999999999">
      <c r="B4" s="184" t="s">
        <v>98</v>
      </c>
      <c r="C4" s="35"/>
      <c r="D4" s="35"/>
    </row>
    <row r="5" spans="2:4" ht="17.399999999999999">
      <c r="B5" s="184"/>
      <c r="C5" s="35"/>
      <c r="D5" s="35"/>
    </row>
    <row r="6" spans="2:4" ht="31.5" customHeight="1">
      <c r="B6" s="343" t="s">
        <v>0</v>
      </c>
      <c r="C6" s="347" t="s">
        <v>697</v>
      </c>
      <c r="D6" s="348" t="s">
        <v>576</v>
      </c>
    </row>
    <row r="7" spans="2:4" ht="13.5" customHeight="1">
      <c r="B7" s="158" t="s">
        <v>27</v>
      </c>
      <c r="C7" s="292">
        <v>171382</v>
      </c>
      <c r="D7" s="293">
        <v>181162</v>
      </c>
    </row>
    <row r="8" spans="2:4" ht="13.5" customHeight="1">
      <c r="B8" s="158" t="s">
        <v>198</v>
      </c>
      <c r="C8" s="163">
        <v>212</v>
      </c>
      <c r="D8" s="164">
        <v>221</v>
      </c>
    </row>
    <row r="9" spans="2:4" ht="13.5" customHeight="1">
      <c r="B9" s="312" t="s">
        <v>199</v>
      </c>
      <c r="C9" s="329">
        <v>-37</v>
      </c>
      <c r="D9" s="330">
        <v>-35</v>
      </c>
    </row>
    <row r="10" spans="2:4" ht="13.5" customHeight="1">
      <c r="B10" s="316" t="s">
        <v>383</v>
      </c>
      <c r="C10" s="317">
        <v>171557</v>
      </c>
      <c r="D10" s="318">
        <v>181348</v>
      </c>
    </row>
    <row r="11" spans="2:4" ht="13.5" customHeight="1">
      <c r="B11" s="158" t="s">
        <v>329</v>
      </c>
      <c r="C11" s="292">
        <v>171557</v>
      </c>
      <c r="D11" s="293">
        <v>181348</v>
      </c>
    </row>
    <row r="12" spans="2:4" ht="13.5" customHeight="1">
      <c r="B12" s="158" t="s">
        <v>200</v>
      </c>
      <c r="C12" s="292">
        <v>-2187</v>
      </c>
      <c r="D12" s="293">
        <v>-1250</v>
      </c>
    </row>
    <row r="13" spans="2:4" ht="13.5" customHeight="1">
      <c r="B13" s="158" t="s">
        <v>201</v>
      </c>
      <c r="C13" s="163">
        <v>-753</v>
      </c>
      <c r="D13" s="164">
        <v>-742</v>
      </c>
    </row>
    <row r="14" spans="2:4" ht="13.5" customHeight="1">
      <c r="B14" s="158" t="s">
        <v>783</v>
      </c>
      <c r="C14" s="292">
        <v>45</v>
      </c>
      <c r="D14" s="293" t="s">
        <v>256</v>
      </c>
    </row>
    <row r="15" spans="2:4" ht="13.5" customHeight="1">
      <c r="B15" s="158" t="s">
        <v>384</v>
      </c>
      <c r="C15" s="292">
        <v>-12794</v>
      </c>
      <c r="D15" s="293">
        <v>-23037</v>
      </c>
    </row>
    <row r="16" spans="2:4" ht="13.5" customHeight="1">
      <c r="B16" s="158" t="s">
        <v>202</v>
      </c>
      <c r="C16" s="292">
        <v>-7015</v>
      </c>
      <c r="D16" s="293">
        <v>-7401</v>
      </c>
    </row>
    <row r="17" spans="2:4" ht="13.5" customHeight="1">
      <c r="B17" s="158" t="s">
        <v>599</v>
      </c>
      <c r="C17" s="292">
        <v>-1909</v>
      </c>
      <c r="D17" s="293">
        <v>-2332</v>
      </c>
    </row>
    <row r="18" spans="2:4" ht="13.5" customHeight="1">
      <c r="B18" s="158" t="s">
        <v>203</v>
      </c>
      <c r="C18" s="163">
        <v>606</v>
      </c>
      <c r="D18" s="164">
        <v>733</v>
      </c>
    </row>
    <row r="19" spans="2:4" ht="13.5" customHeight="1">
      <c r="B19" s="158" t="s">
        <v>204</v>
      </c>
      <c r="C19" s="163">
        <v>-345</v>
      </c>
      <c r="D19" s="164">
        <v>-450</v>
      </c>
    </row>
    <row r="20" spans="2:4" ht="13.5" customHeight="1">
      <c r="B20" s="158" t="s">
        <v>301</v>
      </c>
      <c r="C20" s="292">
        <v>-1069</v>
      </c>
      <c r="D20" s="164">
        <v>-961</v>
      </c>
    </row>
    <row r="21" spans="2:4" ht="13.5" customHeight="1">
      <c r="B21" s="158" t="s">
        <v>205</v>
      </c>
      <c r="C21" s="292" t="s">
        <v>256</v>
      </c>
      <c r="D21" s="293">
        <v>-3775</v>
      </c>
    </row>
    <row r="22" spans="2:4" ht="13.5" customHeight="1">
      <c r="B22" s="349" t="s">
        <v>385</v>
      </c>
      <c r="C22" s="350">
        <v>146136</v>
      </c>
      <c r="D22" s="351">
        <v>142133</v>
      </c>
    </row>
    <row r="23" spans="2:4" ht="13.5" customHeight="1">
      <c r="B23" s="312" t="s">
        <v>259</v>
      </c>
      <c r="C23" s="313">
        <v>11377</v>
      </c>
      <c r="D23" s="314">
        <v>7569</v>
      </c>
    </row>
    <row r="24" spans="2:4" ht="13.5" customHeight="1">
      <c r="B24" s="154" t="s">
        <v>386</v>
      </c>
      <c r="C24" s="294">
        <v>157513</v>
      </c>
      <c r="D24" s="295">
        <v>149702</v>
      </c>
    </row>
    <row r="25" spans="2:4" ht="13.5" customHeight="1">
      <c r="B25" s="312" t="s">
        <v>43</v>
      </c>
      <c r="C25" s="313">
        <v>22961</v>
      </c>
      <c r="D25" s="314">
        <v>22003</v>
      </c>
    </row>
    <row r="26" spans="2:4" ht="13.5" customHeight="1">
      <c r="B26" s="316" t="s">
        <v>44</v>
      </c>
      <c r="C26" s="317">
        <v>180474</v>
      </c>
      <c r="D26" s="318">
        <v>171706</v>
      </c>
    </row>
    <row r="27" spans="2:4" ht="13.5" customHeight="1" thickBot="1">
      <c r="B27" s="156" t="s">
        <v>45</v>
      </c>
      <c r="C27" s="296">
        <v>847289</v>
      </c>
      <c r="D27" s="297">
        <v>822078</v>
      </c>
    </row>
    <row r="28" spans="2:4" ht="13.5" customHeight="1">
      <c r="B28" s="154"/>
      <c r="C28" s="168"/>
      <c r="D28" s="155"/>
    </row>
    <row r="29" spans="2:4" ht="13.5" customHeight="1">
      <c r="B29" s="158" t="s">
        <v>784</v>
      </c>
      <c r="C29" s="544">
        <v>0.17199999999999999</v>
      </c>
      <c r="D29" s="545">
        <v>0.17300000000000001</v>
      </c>
    </row>
    <row r="30" spans="2:4" ht="13.5" customHeight="1">
      <c r="B30" s="158" t="s">
        <v>134</v>
      </c>
      <c r="C30" s="544">
        <v>0.18600000000000003</v>
      </c>
      <c r="D30" s="545">
        <v>0.182</v>
      </c>
    </row>
    <row r="31" spans="2:4" ht="13.5" customHeight="1" thickBot="1">
      <c r="B31" s="167" t="s">
        <v>135</v>
      </c>
      <c r="C31" s="546">
        <v>0.21299999999999999</v>
      </c>
      <c r="D31" s="547">
        <v>0.20899999999999999</v>
      </c>
    </row>
    <row r="32" spans="2:4">
      <c r="B32" s="137"/>
      <c r="C32" s="35"/>
      <c r="D32" s="35"/>
    </row>
    <row r="33" spans="2:4">
      <c r="B33" s="137"/>
      <c r="C33" s="35"/>
      <c r="D33" s="35"/>
    </row>
    <row r="34" spans="2:4">
      <c r="B34" s="137"/>
      <c r="C34" s="35"/>
      <c r="D34" s="35"/>
    </row>
    <row r="35" spans="2:4">
      <c r="B35" s="137"/>
    </row>
  </sheetData>
  <pageMargins left="0.7" right="0.7" top="0.75" bottom="0.75" header="0.3" footer="0.3"/>
  <pageSetup paperSize="9" scale="7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9" tint="0.59999389629810485"/>
    <pageSetUpPr fitToPage="1"/>
  </sheetPr>
  <dimension ref="A2:E52"/>
  <sheetViews>
    <sheetView showGridLines="0" zoomScale="130" zoomScaleNormal="130" workbookViewId="0"/>
  </sheetViews>
  <sheetFormatPr defaultColWidth="46.44140625" defaultRowHeight="14.4"/>
  <cols>
    <col min="1" max="1" width="9.88671875" customWidth="1"/>
    <col min="2" max="2" width="73.44140625" style="79" customWidth="1"/>
    <col min="3" max="4" width="12.5546875" style="79" customWidth="1"/>
    <col min="5" max="5" width="12.88671875" customWidth="1"/>
  </cols>
  <sheetData>
    <row r="2" spans="2:5" ht="22.8">
      <c r="B2" s="262" t="s">
        <v>446</v>
      </c>
    </row>
    <row r="3" spans="2:5">
      <c r="B3" s="176"/>
    </row>
    <row r="4" spans="2:5">
      <c r="B4" s="176"/>
    </row>
    <row r="5" spans="2:5">
      <c r="B5" s="176"/>
    </row>
    <row r="6" spans="2:5">
      <c r="B6" s="169"/>
      <c r="C6" s="307" t="s">
        <v>775</v>
      </c>
      <c r="D6" s="308" t="s">
        <v>775</v>
      </c>
      <c r="E6" s="308" t="s">
        <v>600</v>
      </c>
    </row>
    <row r="7" spans="2:5" ht="13.5" customHeight="1">
      <c r="B7" s="154" t="s">
        <v>0</v>
      </c>
      <c r="C7" s="168">
        <v>2026</v>
      </c>
      <c r="D7" s="155">
        <v>2025</v>
      </c>
      <c r="E7" s="155">
        <v>2025</v>
      </c>
    </row>
    <row r="8" spans="2:5" ht="13.5" customHeight="1">
      <c r="B8" s="349" t="s">
        <v>277</v>
      </c>
      <c r="C8" s="307"/>
      <c r="D8" s="308"/>
      <c r="E8" s="308"/>
    </row>
    <row r="9" spans="2:5" ht="13.5" customHeight="1">
      <c r="B9" s="158" t="s">
        <v>12</v>
      </c>
      <c r="C9" s="292">
        <v>24410</v>
      </c>
      <c r="D9" s="293">
        <v>22364</v>
      </c>
      <c r="E9" s="293">
        <v>30699</v>
      </c>
    </row>
    <row r="10" spans="2:5" ht="13.5" customHeight="1">
      <c r="B10" s="158" t="s">
        <v>107</v>
      </c>
      <c r="C10" s="292">
        <v>-9072</v>
      </c>
      <c r="D10" s="293">
        <v>-9800</v>
      </c>
      <c r="E10" s="293">
        <v>-6321</v>
      </c>
    </row>
    <row r="11" spans="2:5" ht="13.5" customHeight="1">
      <c r="B11" s="158" t="s">
        <v>108</v>
      </c>
      <c r="C11" s="292">
        <v>3892</v>
      </c>
      <c r="D11" s="293">
        <v>850</v>
      </c>
      <c r="E11" s="293">
        <v>495</v>
      </c>
    </row>
    <row r="12" spans="2:5" ht="13.5" customHeight="1">
      <c r="B12" s="316" t="s">
        <v>278</v>
      </c>
      <c r="C12" s="317">
        <v>19230</v>
      </c>
      <c r="D12" s="318">
        <v>13414</v>
      </c>
      <c r="E12" s="318">
        <v>24873</v>
      </c>
    </row>
    <row r="13" spans="2:5" ht="13.5" customHeight="1">
      <c r="B13" s="154" t="s">
        <v>279</v>
      </c>
      <c r="C13" s="168"/>
      <c r="D13" s="155"/>
      <c r="E13" s="155"/>
    </row>
    <row r="14" spans="2:5" ht="13.5" customHeight="1">
      <c r="B14" s="158" t="s">
        <v>220</v>
      </c>
      <c r="C14" s="292">
        <v>-39988</v>
      </c>
      <c r="D14" s="293">
        <v>-39555</v>
      </c>
      <c r="E14" s="293">
        <v>8579</v>
      </c>
    </row>
    <row r="15" spans="2:5" ht="13.5" customHeight="1">
      <c r="B15" s="158" t="s">
        <v>221</v>
      </c>
      <c r="C15" s="292">
        <v>-31248</v>
      </c>
      <c r="D15" s="293">
        <v>23238</v>
      </c>
      <c r="E15" s="293">
        <v>16180</v>
      </c>
    </row>
    <row r="16" spans="2:5" ht="13.5" customHeight="1">
      <c r="B16" s="158" t="s">
        <v>330</v>
      </c>
      <c r="C16" s="163">
        <v>-327</v>
      </c>
      <c r="D16" s="164">
        <v>-73</v>
      </c>
      <c r="E16" s="164">
        <v>-261</v>
      </c>
    </row>
    <row r="17" spans="1:5" ht="13.5" customHeight="1">
      <c r="B17" s="158" t="s">
        <v>17</v>
      </c>
      <c r="C17" s="292">
        <v>-8865</v>
      </c>
      <c r="D17" s="293">
        <v>-23550</v>
      </c>
      <c r="E17" s="293">
        <v>-27620</v>
      </c>
    </row>
    <row r="18" spans="1:5" ht="13.5" customHeight="1">
      <c r="B18" s="158" t="s">
        <v>222</v>
      </c>
      <c r="C18" s="292">
        <v>-38625</v>
      </c>
      <c r="D18" s="293">
        <v>-87593</v>
      </c>
      <c r="E18" s="293">
        <v>-86816</v>
      </c>
    </row>
    <row r="19" spans="1:5" ht="13.5" customHeight="1">
      <c r="B19" s="158" t="s">
        <v>78</v>
      </c>
      <c r="C19" s="292">
        <v>99275</v>
      </c>
      <c r="D19" s="293">
        <v>68559</v>
      </c>
      <c r="E19" s="293">
        <v>70801</v>
      </c>
    </row>
    <row r="20" spans="1:5" ht="13.5" customHeight="1">
      <c r="B20" s="158" t="s">
        <v>223</v>
      </c>
      <c r="C20" s="292">
        <v>3030</v>
      </c>
      <c r="D20" s="293">
        <v>-16744</v>
      </c>
      <c r="E20" s="293">
        <v>6638</v>
      </c>
    </row>
    <row r="21" spans="1:5" ht="13.5" customHeight="1">
      <c r="B21" s="158" t="s">
        <v>331</v>
      </c>
      <c r="C21" s="292">
        <v>-3000</v>
      </c>
      <c r="D21" s="293">
        <v>12839</v>
      </c>
      <c r="E21" s="293">
        <v>13205</v>
      </c>
    </row>
    <row r="22" spans="1:5" ht="13.5" customHeight="1">
      <c r="B22" s="158" t="s">
        <v>224</v>
      </c>
      <c r="C22" s="292">
        <v>3297</v>
      </c>
      <c r="D22" s="293">
        <v>5766</v>
      </c>
      <c r="E22" s="293">
        <v>-3024</v>
      </c>
    </row>
    <row r="23" spans="1:5" ht="13.5" customHeight="1">
      <c r="B23" s="316" t="s">
        <v>277</v>
      </c>
      <c r="C23" s="317">
        <v>2779</v>
      </c>
      <c r="D23" s="318">
        <v>-43699</v>
      </c>
      <c r="E23" s="318">
        <v>22555</v>
      </c>
    </row>
    <row r="24" spans="1:5" ht="13.5" customHeight="1">
      <c r="B24" s="154" t="s">
        <v>280</v>
      </c>
      <c r="C24" s="168"/>
      <c r="D24" s="155"/>
      <c r="E24" s="155"/>
    </row>
    <row r="25" spans="1:5" ht="13.5" customHeight="1">
      <c r="B25" s="158" t="s">
        <v>387</v>
      </c>
      <c r="C25" s="163" t="s">
        <v>256</v>
      </c>
      <c r="D25" s="164">
        <v>-21</v>
      </c>
      <c r="E25" s="164">
        <v>-21</v>
      </c>
    </row>
    <row r="26" spans="1:5" ht="13.5" customHeight="1">
      <c r="B26" s="158" t="s">
        <v>109</v>
      </c>
      <c r="C26" s="292">
        <v>-1475</v>
      </c>
      <c r="D26" s="293">
        <v>-1196</v>
      </c>
      <c r="E26" s="293">
        <v>-1662</v>
      </c>
    </row>
    <row r="27" spans="1:5" ht="13.5" customHeight="1">
      <c r="B27" s="158" t="s">
        <v>110</v>
      </c>
      <c r="C27" s="163">
        <v>-140</v>
      </c>
      <c r="D27" s="164">
        <v>-281</v>
      </c>
      <c r="E27" s="164">
        <v>-343</v>
      </c>
    </row>
    <row r="28" spans="1:5" ht="13.5" customHeight="1">
      <c r="B28" s="158" t="s">
        <v>111</v>
      </c>
      <c r="C28" s="163">
        <v>2</v>
      </c>
      <c r="D28" s="164">
        <v>1</v>
      </c>
      <c r="E28" s="164">
        <v>2</v>
      </c>
    </row>
    <row r="29" spans="1:5" ht="13.5" customHeight="1">
      <c r="B29" s="316" t="s">
        <v>280</v>
      </c>
      <c r="C29" s="317">
        <v>-1613</v>
      </c>
      <c r="D29" s="318">
        <v>-1497</v>
      </c>
      <c r="E29" s="318">
        <v>-2024</v>
      </c>
    </row>
    <row r="30" spans="1:5" ht="13.5" customHeight="1">
      <c r="A30" s="79"/>
      <c r="B30" s="137"/>
      <c r="C30"/>
      <c r="D30"/>
    </row>
    <row r="31" spans="1:5" ht="13.5" customHeight="1">
      <c r="A31" s="79"/>
      <c r="B31"/>
      <c r="C31"/>
      <c r="D31"/>
    </row>
    <row r="32" spans="1:5" ht="13.5" customHeight="1">
      <c r="A32" s="79"/>
      <c r="B32" s="169"/>
      <c r="C32" s="307" t="s">
        <v>775</v>
      </c>
      <c r="D32" s="308" t="s">
        <v>775</v>
      </c>
      <c r="E32" s="308" t="s">
        <v>600</v>
      </c>
    </row>
    <row r="33" spans="1:5" ht="13.5" customHeight="1">
      <c r="A33" s="79"/>
      <c r="B33" s="343" t="s">
        <v>0</v>
      </c>
      <c r="C33" s="337">
        <v>2026</v>
      </c>
      <c r="D33" s="338">
        <v>2025</v>
      </c>
      <c r="E33" s="338">
        <v>2025</v>
      </c>
    </row>
    <row r="34" spans="1:5" ht="13.5" customHeight="1">
      <c r="A34" s="79"/>
      <c r="B34" s="154" t="s">
        <v>281</v>
      </c>
      <c r="C34" s="168"/>
      <c r="D34" s="155"/>
      <c r="E34" s="155"/>
    </row>
    <row r="35" spans="1:5" ht="13.5" customHeight="1">
      <c r="A35" s="79"/>
      <c r="B35" s="158" t="s">
        <v>332</v>
      </c>
      <c r="C35" s="292">
        <v>14815</v>
      </c>
      <c r="D35" s="293">
        <v>8329</v>
      </c>
      <c r="E35" s="293">
        <v>8329</v>
      </c>
    </row>
    <row r="36" spans="1:5" ht="13.5" customHeight="1">
      <c r="A36" s="79"/>
      <c r="B36" s="158" t="s">
        <v>333</v>
      </c>
      <c r="C36" s="292">
        <v>-10389</v>
      </c>
      <c r="D36" s="293">
        <v>-17878</v>
      </c>
      <c r="E36" s="293">
        <v>-17878</v>
      </c>
    </row>
    <row r="37" spans="1:5" ht="13.5" customHeight="1">
      <c r="B37" s="158" t="s">
        <v>137</v>
      </c>
      <c r="C37" s="292">
        <v>23791</v>
      </c>
      <c r="D37" s="293">
        <v>18962</v>
      </c>
      <c r="E37" s="293">
        <v>30141</v>
      </c>
    </row>
    <row r="38" spans="1:5" ht="13.5" customHeight="1">
      <c r="B38" s="158" t="s">
        <v>257</v>
      </c>
      <c r="C38" s="292">
        <v>-14437</v>
      </c>
      <c r="D38" s="293">
        <v>-15610</v>
      </c>
      <c r="E38" s="293">
        <v>-16154</v>
      </c>
    </row>
    <row r="39" spans="1:5" ht="13.5" customHeight="1">
      <c r="B39" s="158" t="s">
        <v>213</v>
      </c>
      <c r="C39" s="292">
        <v>-23458</v>
      </c>
      <c r="D39" s="293">
        <v>-12236</v>
      </c>
      <c r="E39" s="293">
        <v>-12236</v>
      </c>
    </row>
    <row r="40" spans="1:5" ht="13.5" customHeight="1">
      <c r="B40" s="158" t="s">
        <v>388</v>
      </c>
      <c r="C40" s="292">
        <v>-3208</v>
      </c>
      <c r="D40" s="293">
        <v>-3478</v>
      </c>
      <c r="E40" s="293">
        <v>-4803</v>
      </c>
    </row>
    <row r="41" spans="1:5" ht="13.5" customHeight="1">
      <c r="B41" s="312" t="s">
        <v>206</v>
      </c>
      <c r="C41" s="329">
        <v>-368</v>
      </c>
      <c r="D41" s="330">
        <v>-373</v>
      </c>
      <c r="E41" s="330">
        <v>-501</v>
      </c>
    </row>
    <row r="42" spans="1:5" ht="13.5" customHeight="1">
      <c r="B42" s="316" t="s">
        <v>281</v>
      </c>
      <c r="C42" s="317">
        <v>-13254</v>
      </c>
      <c r="D42" s="318">
        <v>-22284</v>
      </c>
      <c r="E42" s="318">
        <v>-13102</v>
      </c>
    </row>
    <row r="43" spans="1:5" ht="13.5" customHeight="1">
      <c r="B43" s="154" t="s">
        <v>138</v>
      </c>
      <c r="C43" s="292">
        <v>250326</v>
      </c>
      <c r="D43" s="293">
        <v>242100</v>
      </c>
      <c r="E43" s="293">
        <v>242100</v>
      </c>
    </row>
    <row r="44" spans="1:5" ht="13.5" customHeight="1">
      <c r="B44" s="158" t="s">
        <v>47</v>
      </c>
      <c r="C44" s="163">
        <v>-687</v>
      </c>
      <c r="D44" s="293">
        <v>-681</v>
      </c>
      <c r="E44" s="293">
        <v>797</v>
      </c>
    </row>
    <row r="45" spans="1:5" ht="13.5" customHeight="1">
      <c r="B45" s="312" t="s">
        <v>112</v>
      </c>
      <c r="C45" s="313">
        <v>-12088</v>
      </c>
      <c r="D45" s="314">
        <v>-67480</v>
      </c>
      <c r="E45" s="314">
        <v>7429</v>
      </c>
    </row>
    <row r="46" spans="1:5" ht="13.5" customHeight="1" thickBot="1">
      <c r="B46" s="156" t="s">
        <v>113</v>
      </c>
      <c r="C46" s="296">
        <v>237551</v>
      </c>
      <c r="D46" s="297">
        <v>173938</v>
      </c>
      <c r="E46" s="297">
        <v>250326</v>
      </c>
    </row>
    <row r="47" spans="1:5" ht="13.5" customHeight="1">
      <c r="B47" s="154" t="s">
        <v>113</v>
      </c>
      <c r="C47" s="163"/>
      <c r="D47" s="164"/>
      <c r="E47" s="164"/>
    </row>
    <row r="48" spans="1:5" ht="13.5" customHeight="1">
      <c r="B48" s="158" t="s">
        <v>114</v>
      </c>
      <c r="C48" s="292">
        <v>7444</v>
      </c>
      <c r="D48" s="293">
        <v>6628</v>
      </c>
      <c r="E48" s="293">
        <v>7038</v>
      </c>
    </row>
    <row r="49" spans="2:5" ht="13.5" customHeight="1">
      <c r="B49" s="158" t="s">
        <v>115</v>
      </c>
      <c r="C49" s="292">
        <v>98290</v>
      </c>
      <c r="D49" s="293">
        <v>94861</v>
      </c>
      <c r="E49" s="293">
        <v>130143</v>
      </c>
    </row>
    <row r="50" spans="2:5" ht="13.5" customHeight="1">
      <c r="B50" s="312" t="s">
        <v>116</v>
      </c>
      <c r="C50" s="313">
        <v>131817</v>
      </c>
      <c r="D50" s="314">
        <v>72449</v>
      </c>
      <c r="E50" s="314">
        <v>113145</v>
      </c>
    </row>
    <row r="51" spans="2:5" ht="13.5" customHeight="1" thickBot="1">
      <c r="B51" s="156" t="s">
        <v>32</v>
      </c>
      <c r="C51" s="296">
        <v>237551</v>
      </c>
      <c r="D51" s="297">
        <v>173938</v>
      </c>
      <c r="E51" s="297">
        <v>250326</v>
      </c>
    </row>
    <row r="52" spans="2:5">
      <c r="B52" s="137"/>
    </row>
  </sheetData>
  <pageMargins left="0.7" right="0.7" top="0.75" bottom="0.75" header="0.3" footer="0.3"/>
  <pageSetup paperSize="9" scale="7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2:K59"/>
  <sheetViews>
    <sheetView showGridLines="0" zoomScale="130" zoomScaleNormal="130" workbookViewId="0"/>
  </sheetViews>
  <sheetFormatPr defaultColWidth="50.6640625" defaultRowHeight="14.4"/>
  <cols>
    <col min="1" max="1" width="9.88671875" customWidth="1"/>
    <col min="2" max="2" width="73.44140625" style="122" customWidth="1"/>
    <col min="3" max="6" width="12.5546875" style="174" customWidth="1"/>
    <col min="7" max="10" width="12.5546875" style="175" customWidth="1"/>
    <col min="11" max="11" width="50.6640625" customWidth="1"/>
  </cols>
  <sheetData>
    <row r="2" spans="2:10" ht="22.8">
      <c r="B2" s="262" t="s">
        <v>469</v>
      </c>
    </row>
    <row r="4" spans="2:10" ht="17.399999999999999">
      <c r="B4" s="184" t="s">
        <v>785</v>
      </c>
      <c r="G4" s="174"/>
      <c r="H4" s="174"/>
      <c r="I4" s="174"/>
      <c r="J4" s="174"/>
    </row>
    <row r="5" spans="2:10">
      <c r="B5" s="121"/>
      <c r="G5" s="174"/>
      <c r="H5" s="174"/>
      <c r="I5" s="174"/>
      <c r="J5" s="174"/>
    </row>
    <row r="6" spans="2:10" ht="26.4">
      <c r="B6" s="336" t="s">
        <v>0</v>
      </c>
      <c r="C6" s="326" t="s">
        <v>238</v>
      </c>
      <c r="D6" s="326" t="s">
        <v>235</v>
      </c>
      <c r="E6" s="326" t="s">
        <v>232</v>
      </c>
      <c r="F6" s="326" t="s">
        <v>302</v>
      </c>
      <c r="G6" s="326" t="s">
        <v>31</v>
      </c>
      <c r="H6" s="326" t="s">
        <v>233</v>
      </c>
      <c r="I6" s="326" t="s">
        <v>303</v>
      </c>
      <c r="J6" s="325" t="s">
        <v>32</v>
      </c>
    </row>
    <row r="7" spans="2:10" ht="13.5" customHeight="1">
      <c r="B7" s="158" t="s">
        <v>1</v>
      </c>
      <c r="C7" s="293">
        <v>10268</v>
      </c>
      <c r="D7" s="293">
        <v>9023</v>
      </c>
      <c r="E7" s="293">
        <v>6656</v>
      </c>
      <c r="F7" s="164" t="s">
        <v>256</v>
      </c>
      <c r="G7" s="293">
        <v>2751</v>
      </c>
      <c r="H7" s="164">
        <v>-296</v>
      </c>
      <c r="I7" s="164">
        <v>-123</v>
      </c>
      <c r="J7" s="292">
        <v>28280</v>
      </c>
    </row>
    <row r="8" spans="2:10" ht="13.5" customHeight="1">
      <c r="B8" s="158" t="s">
        <v>2</v>
      </c>
      <c r="C8" s="293">
        <v>3942</v>
      </c>
      <c r="D8" s="293">
        <v>2038</v>
      </c>
      <c r="E8" s="293">
        <v>5839</v>
      </c>
      <c r="F8" s="164" t="s">
        <v>256</v>
      </c>
      <c r="G8" s="164">
        <v>233</v>
      </c>
      <c r="H8" s="164">
        <v>-55</v>
      </c>
      <c r="I8" s="164">
        <v>51</v>
      </c>
      <c r="J8" s="292">
        <v>12048</v>
      </c>
    </row>
    <row r="9" spans="2:10" ht="13.5" customHeight="1">
      <c r="B9" s="158" t="s">
        <v>3</v>
      </c>
      <c r="C9" s="164">
        <v>103</v>
      </c>
      <c r="D9" s="164">
        <v>19</v>
      </c>
      <c r="E9" s="293">
        <v>1282</v>
      </c>
      <c r="F9" s="164" t="s">
        <v>256</v>
      </c>
      <c r="G9" s="164">
        <v>105</v>
      </c>
      <c r="H9" s="164">
        <v>-21</v>
      </c>
      <c r="I9" s="164">
        <v>-9</v>
      </c>
      <c r="J9" s="292">
        <v>1479</v>
      </c>
    </row>
    <row r="10" spans="2:10" ht="13.5" customHeight="1">
      <c r="B10" s="158" t="s">
        <v>231</v>
      </c>
      <c r="C10" s="164" t="s">
        <v>256</v>
      </c>
      <c r="D10" s="164" t="s">
        <v>256</v>
      </c>
      <c r="E10" s="164" t="s">
        <v>256</v>
      </c>
      <c r="F10" s="293">
        <v>1359</v>
      </c>
      <c r="G10" s="164" t="s">
        <v>256</v>
      </c>
      <c r="H10" s="164" t="s">
        <v>256</v>
      </c>
      <c r="I10" s="164" t="s">
        <v>256</v>
      </c>
      <c r="J10" s="292">
        <v>1359</v>
      </c>
    </row>
    <row r="11" spans="2:10" ht="13.5" customHeight="1">
      <c r="B11" s="312" t="s">
        <v>4</v>
      </c>
      <c r="C11" s="330">
        <v>310</v>
      </c>
      <c r="D11" s="330">
        <v>354</v>
      </c>
      <c r="E11" s="330">
        <v>2</v>
      </c>
      <c r="F11" s="330" t="s">
        <v>256</v>
      </c>
      <c r="G11" s="330">
        <v>10</v>
      </c>
      <c r="H11" s="314">
        <v>2582</v>
      </c>
      <c r="I11" s="314">
        <v>-2562</v>
      </c>
      <c r="J11" s="329">
        <v>695</v>
      </c>
    </row>
    <row r="12" spans="2:10" ht="13.5" customHeight="1">
      <c r="B12" s="154" t="s">
        <v>5</v>
      </c>
      <c r="C12" s="295">
        <v>14623</v>
      </c>
      <c r="D12" s="295">
        <v>11434</v>
      </c>
      <c r="E12" s="295">
        <v>13779</v>
      </c>
      <c r="F12" s="295">
        <v>1359</v>
      </c>
      <c r="G12" s="295">
        <v>3099</v>
      </c>
      <c r="H12" s="295">
        <v>2211</v>
      </c>
      <c r="I12" s="295">
        <v>-2643</v>
      </c>
      <c r="J12" s="294">
        <v>43861</v>
      </c>
    </row>
    <row r="13" spans="2:10" ht="13.5" customHeight="1">
      <c r="B13" s="158" t="s">
        <v>6</v>
      </c>
      <c r="C13" s="293">
        <v>6949</v>
      </c>
      <c r="D13" s="293">
        <v>4300</v>
      </c>
      <c r="E13" s="293">
        <v>5700</v>
      </c>
      <c r="F13" s="164" t="s">
        <v>256</v>
      </c>
      <c r="G13" s="293">
        <v>1226</v>
      </c>
      <c r="H13" s="293">
        <v>3474</v>
      </c>
      <c r="I13" s="293">
        <v>-2263</v>
      </c>
      <c r="J13" s="292">
        <v>19386</v>
      </c>
    </row>
    <row r="14" spans="2:10" ht="13.5" customHeight="1">
      <c r="B14" s="312" t="s">
        <v>349</v>
      </c>
      <c r="C14" s="330">
        <v>33</v>
      </c>
      <c r="D14" s="330">
        <v>65</v>
      </c>
      <c r="E14" s="330">
        <v>160</v>
      </c>
      <c r="F14" s="330" t="s">
        <v>256</v>
      </c>
      <c r="G14" s="330" t="s">
        <v>256</v>
      </c>
      <c r="H14" s="330">
        <v>64</v>
      </c>
      <c r="I14" s="330" t="s">
        <v>256</v>
      </c>
      <c r="J14" s="329">
        <v>322</v>
      </c>
    </row>
    <row r="15" spans="2:10" ht="13.5" customHeight="1">
      <c r="B15" s="154" t="s">
        <v>8</v>
      </c>
      <c r="C15" s="295">
        <v>7675</v>
      </c>
      <c r="D15" s="295">
        <v>7134</v>
      </c>
      <c r="E15" s="295">
        <v>8078</v>
      </c>
      <c r="F15" s="295">
        <v>1359</v>
      </c>
      <c r="G15" s="295">
        <v>1873</v>
      </c>
      <c r="H15" s="295">
        <v>-1263</v>
      </c>
      <c r="I15" s="155">
        <v>-381</v>
      </c>
      <c r="J15" s="294">
        <v>24475</v>
      </c>
    </row>
    <row r="16" spans="2:10" ht="13.5" customHeight="1">
      <c r="B16" s="312" t="s">
        <v>9</v>
      </c>
      <c r="C16" s="330">
        <v>-298</v>
      </c>
      <c r="D16" s="330">
        <v>-643</v>
      </c>
      <c r="E16" s="314">
        <v>983</v>
      </c>
      <c r="F16" s="330" t="s">
        <v>256</v>
      </c>
      <c r="G16" s="330">
        <v>45</v>
      </c>
      <c r="H16" s="330" t="s">
        <v>256</v>
      </c>
      <c r="I16" s="330">
        <v>-22</v>
      </c>
      <c r="J16" s="329">
        <v>65</v>
      </c>
    </row>
    <row r="17" spans="2:11" ht="13.5" customHeight="1" thickBot="1">
      <c r="B17" s="156" t="s">
        <v>12</v>
      </c>
      <c r="C17" s="297">
        <v>7973</v>
      </c>
      <c r="D17" s="297">
        <v>7777</v>
      </c>
      <c r="E17" s="297">
        <v>7095</v>
      </c>
      <c r="F17" s="297">
        <v>1359</v>
      </c>
      <c r="G17" s="297">
        <v>1828</v>
      </c>
      <c r="H17" s="297">
        <v>-1263</v>
      </c>
      <c r="I17" s="153">
        <v>-358</v>
      </c>
      <c r="J17" s="296">
        <v>24410</v>
      </c>
    </row>
    <row r="18" spans="2:11" ht="13.5" customHeight="1">
      <c r="B18" s="158" t="s">
        <v>117</v>
      </c>
      <c r="C18" s="293">
        <v>660963</v>
      </c>
      <c r="D18" s="293">
        <v>711176</v>
      </c>
      <c r="E18" s="293">
        <v>350595</v>
      </c>
      <c r="F18" s="164" t="s">
        <v>256</v>
      </c>
      <c r="G18" s="293">
        <v>72577</v>
      </c>
      <c r="H18" s="293">
        <v>16478</v>
      </c>
      <c r="I18" s="293">
        <v>-16773</v>
      </c>
      <c r="J18" s="292">
        <v>1795017</v>
      </c>
    </row>
    <row r="19" spans="2:11" ht="13.5" customHeight="1">
      <c r="B19" s="312" t="s">
        <v>282</v>
      </c>
      <c r="C19" s="314">
        <v>462730</v>
      </c>
      <c r="D19" s="314">
        <v>193515</v>
      </c>
      <c r="E19" s="314">
        <v>2859756</v>
      </c>
      <c r="F19" s="314">
        <v>658022</v>
      </c>
      <c r="G19" s="314">
        <v>75047</v>
      </c>
      <c r="H19" s="314">
        <v>4943170</v>
      </c>
      <c r="I19" s="314">
        <v>-7043453</v>
      </c>
      <c r="J19" s="313">
        <v>2148786</v>
      </c>
    </row>
    <row r="20" spans="2:11" ht="13.5" customHeight="1" thickBot="1">
      <c r="B20" s="156" t="s">
        <v>19</v>
      </c>
      <c r="C20" s="297">
        <v>1123693</v>
      </c>
      <c r="D20" s="297">
        <v>904691</v>
      </c>
      <c r="E20" s="297">
        <v>3210351</v>
      </c>
      <c r="F20" s="297">
        <v>658022</v>
      </c>
      <c r="G20" s="297">
        <v>147624</v>
      </c>
      <c r="H20" s="297">
        <v>4959648</v>
      </c>
      <c r="I20" s="297">
        <v>-7060225</v>
      </c>
      <c r="J20" s="296">
        <v>3943803</v>
      </c>
    </row>
    <row r="21" spans="2:11" ht="13.5" customHeight="1">
      <c r="B21" s="158" t="s">
        <v>51</v>
      </c>
      <c r="C21" s="293">
        <v>411489</v>
      </c>
      <c r="D21" s="293">
        <v>273626</v>
      </c>
      <c r="E21" s="293">
        <v>339193</v>
      </c>
      <c r="F21" s="164" t="s">
        <v>256</v>
      </c>
      <c r="G21" s="293">
        <v>117123</v>
      </c>
      <c r="H21" s="293">
        <v>9323</v>
      </c>
      <c r="I21" s="293">
        <v>-11290</v>
      </c>
      <c r="J21" s="292">
        <v>1139465</v>
      </c>
    </row>
    <row r="22" spans="2:11" ht="13.5" customHeight="1">
      <c r="B22" s="158" t="s">
        <v>283</v>
      </c>
      <c r="C22" s="293">
        <v>684920</v>
      </c>
      <c r="D22" s="293">
        <v>584382</v>
      </c>
      <c r="E22" s="293">
        <v>2826400</v>
      </c>
      <c r="F22" s="293">
        <v>644722</v>
      </c>
      <c r="G22" s="293">
        <v>22836</v>
      </c>
      <c r="H22" s="293">
        <v>4918632</v>
      </c>
      <c r="I22" s="293">
        <v>-7048936</v>
      </c>
      <c r="J22" s="292">
        <v>2632956</v>
      </c>
    </row>
    <row r="23" spans="2:11" ht="13.5" customHeight="1">
      <c r="B23" s="158" t="s">
        <v>118</v>
      </c>
      <c r="C23" s="293">
        <v>27284</v>
      </c>
      <c r="D23" s="293">
        <v>46683</v>
      </c>
      <c r="E23" s="293">
        <v>44758</v>
      </c>
      <c r="F23" s="293">
        <v>13300</v>
      </c>
      <c r="G23" s="293">
        <v>7665</v>
      </c>
      <c r="H23" s="293">
        <v>31693</v>
      </c>
      <c r="I23" s="164" t="s">
        <v>256</v>
      </c>
      <c r="J23" s="292">
        <v>171382</v>
      </c>
    </row>
    <row r="24" spans="2:11" ht="13.5" customHeight="1" thickBot="1">
      <c r="B24" s="319" t="s">
        <v>28</v>
      </c>
      <c r="C24" s="321">
        <v>1123693</v>
      </c>
      <c r="D24" s="321">
        <v>904691</v>
      </c>
      <c r="E24" s="321">
        <v>3210351</v>
      </c>
      <c r="F24" s="321">
        <v>658022</v>
      </c>
      <c r="G24" s="321">
        <v>147624</v>
      </c>
      <c r="H24" s="321">
        <v>4959648</v>
      </c>
      <c r="I24" s="321">
        <v>-7060225</v>
      </c>
      <c r="J24" s="341">
        <v>3943803</v>
      </c>
    </row>
    <row r="25" spans="2:11" ht="13.5" customHeight="1">
      <c r="B25" s="158" t="s">
        <v>139</v>
      </c>
      <c r="C25" s="164">
        <v>38.200000000000003</v>
      </c>
      <c r="D25" s="164">
        <v>22.3</v>
      </c>
      <c r="E25" s="303">
        <v>21.5</v>
      </c>
      <c r="F25" s="164">
        <v>13.6</v>
      </c>
      <c r="G25" s="164">
        <v>34.5</v>
      </c>
      <c r="H25" s="164">
        <v>-5.4</v>
      </c>
      <c r="I25" s="164" t="s">
        <v>256</v>
      </c>
      <c r="J25" s="531">
        <v>19.2</v>
      </c>
    </row>
    <row r="26" spans="2:11" ht="13.5" customHeight="1">
      <c r="B26" s="158" t="s">
        <v>52</v>
      </c>
      <c r="C26" s="303">
        <v>47.5</v>
      </c>
      <c r="D26" s="164">
        <v>37.6</v>
      </c>
      <c r="E26" s="303">
        <v>41.4</v>
      </c>
      <c r="F26" s="164" t="s">
        <v>256</v>
      </c>
      <c r="G26" s="164">
        <v>39.6</v>
      </c>
      <c r="H26" s="164" t="s">
        <v>256</v>
      </c>
      <c r="I26" s="164" t="s">
        <v>256</v>
      </c>
      <c r="J26" s="163">
        <v>44.2</v>
      </c>
    </row>
    <row r="27" spans="2:11" ht="13.5" customHeight="1" thickBot="1">
      <c r="B27" s="167" t="s">
        <v>30</v>
      </c>
      <c r="C27" s="299">
        <v>3762</v>
      </c>
      <c r="D27" s="299">
        <v>1842</v>
      </c>
      <c r="E27" s="299">
        <v>2231</v>
      </c>
      <c r="F27" s="299">
        <v>1011</v>
      </c>
      <c r="G27" s="299">
        <v>1241</v>
      </c>
      <c r="H27" s="299">
        <v>9318</v>
      </c>
      <c r="I27" s="161" t="s">
        <v>256</v>
      </c>
      <c r="J27" s="298">
        <v>19406</v>
      </c>
    </row>
    <row r="28" spans="2:11">
      <c r="B28" s="111"/>
      <c r="C28" s="175"/>
      <c r="D28" s="175"/>
      <c r="E28" s="175"/>
      <c r="F28" s="175"/>
      <c r="K28" s="120"/>
    </row>
    <row r="29" spans="2:11">
      <c r="B29" s="111"/>
      <c r="C29" s="175"/>
      <c r="D29" s="175"/>
      <c r="E29" s="175"/>
      <c r="F29" s="175"/>
    </row>
    <row r="30" spans="2:11">
      <c r="B30" s="111"/>
      <c r="C30" s="175"/>
      <c r="D30" s="175"/>
      <c r="E30" s="175"/>
      <c r="F30" s="175"/>
    </row>
    <row r="31" spans="2:11" ht="17.399999999999999">
      <c r="B31" s="184" t="s">
        <v>786</v>
      </c>
      <c r="G31" s="174"/>
      <c r="H31" s="174"/>
      <c r="I31" s="174"/>
      <c r="J31" s="174"/>
    </row>
    <row r="32" spans="2:11" ht="17.399999999999999">
      <c r="B32" s="184"/>
      <c r="G32" s="174"/>
      <c r="H32" s="174"/>
      <c r="I32" s="174"/>
      <c r="J32" s="174"/>
    </row>
    <row r="33" spans="2:10" ht="26.4">
      <c r="B33" s="343" t="s">
        <v>0</v>
      </c>
      <c r="C33" s="326" t="s">
        <v>238</v>
      </c>
      <c r="D33" s="326" t="s">
        <v>235</v>
      </c>
      <c r="E33" s="326" t="s">
        <v>232</v>
      </c>
      <c r="F33" s="326" t="s">
        <v>577</v>
      </c>
      <c r="G33" s="326" t="s">
        <v>31</v>
      </c>
      <c r="H33" s="326" t="s">
        <v>233</v>
      </c>
      <c r="I33" s="326" t="s">
        <v>303</v>
      </c>
      <c r="J33" s="325" t="s">
        <v>578</v>
      </c>
    </row>
    <row r="34" spans="2:10" ht="13.5" customHeight="1">
      <c r="B34" s="158" t="s">
        <v>1</v>
      </c>
      <c r="C34" s="293">
        <v>9663</v>
      </c>
      <c r="D34" s="293">
        <v>8793</v>
      </c>
      <c r="E34" s="293">
        <v>6124</v>
      </c>
      <c r="F34" s="164" t="s">
        <v>256</v>
      </c>
      <c r="G34" s="293">
        <v>2487</v>
      </c>
      <c r="H34" s="293">
        <v>219</v>
      </c>
      <c r="I34" s="164">
        <v>-127</v>
      </c>
      <c r="J34" s="292">
        <v>27157</v>
      </c>
    </row>
    <row r="35" spans="2:10" ht="13.5" customHeight="1">
      <c r="B35" s="158" t="s">
        <v>2</v>
      </c>
      <c r="C35" s="293">
        <v>3335</v>
      </c>
      <c r="D35" s="293">
        <v>1820</v>
      </c>
      <c r="E35" s="293">
        <v>5230</v>
      </c>
      <c r="F35" s="164" t="s">
        <v>256</v>
      </c>
      <c r="G35" s="164">
        <v>230</v>
      </c>
      <c r="H35" s="164">
        <v>-127</v>
      </c>
      <c r="I35" s="164">
        <v>80</v>
      </c>
      <c r="J35" s="292">
        <v>10568</v>
      </c>
    </row>
    <row r="36" spans="2:10" ht="13.5" customHeight="1">
      <c r="B36" s="158" t="s">
        <v>3</v>
      </c>
      <c r="C36" s="164">
        <v>88</v>
      </c>
      <c r="D36" s="164">
        <v>23</v>
      </c>
      <c r="E36" s="293">
        <v>1872</v>
      </c>
      <c r="F36" s="164" t="s">
        <v>256</v>
      </c>
      <c r="G36" s="164">
        <v>133</v>
      </c>
      <c r="H36" s="293">
        <v>251</v>
      </c>
      <c r="I36" s="293">
        <v>-6</v>
      </c>
      <c r="J36" s="292">
        <v>2362</v>
      </c>
    </row>
    <row r="37" spans="2:10" ht="13.5" customHeight="1">
      <c r="B37" s="158" t="s">
        <v>231</v>
      </c>
      <c r="C37" s="164" t="s">
        <v>256</v>
      </c>
      <c r="D37" s="164" t="s">
        <v>256</v>
      </c>
      <c r="E37" s="164" t="s">
        <v>256</v>
      </c>
      <c r="F37" s="293">
        <v>1097</v>
      </c>
      <c r="G37" s="164" t="s">
        <v>256</v>
      </c>
      <c r="H37" s="164" t="s">
        <v>256</v>
      </c>
      <c r="I37" s="164" t="s">
        <v>256</v>
      </c>
      <c r="J37" s="292">
        <v>1097</v>
      </c>
    </row>
    <row r="38" spans="2:10" ht="13.5" customHeight="1">
      <c r="B38" s="312" t="s">
        <v>4</v>
      </c>
      <c r="C38" s="330">
        <v>95</v>
      </c>
      <c r="D38" s="330">
        <v>336</v>
      </c>
      <c r="E38" s="330">
        <v>4</v>
      </c>
      <c r="F38" s="330" t="s">
        <v>256</v>
      </c>
      <c r="G38" s="330">
        <v>9</v>
      </c>
      <c r="H38" s="314">
        <v>2184</v>
      </c>
      <c r="I38" s="314">
        <v>-2202</v>
      </c>
      <c r="J38" s="329">
        <v>428</v>
      </c>
    </row>
    <row r="39" spans="2:10" ht="13.5" customHeight="1">
      <c r="B39" s="154" t="s">
        <v>5</v>
      </c>
      <c r="C39" s="295">
        <v>13182</v>
      </c>
      <c r="D39" s="295">
        <v>10972</v>
      </c>
      <c r="E39" s="295">
        <v>13230</v>
      </c>
      <c r="F39" s="295">
        <v>1097</v>
      </c>
      <c r="G39" s="295">
        <v>2859</v>
      </c>
      <c r="H39" s="295">
        <v>2527</v>
      </c>
      <c r="I39" s="295">
        <v>-2255</v>
      </c>
      <c r="J39" s="294">
        <v>41613</v>
      </c>
    </row>
    <row r="40" spans="2:10" ht="13.5" customHeight="1">
      <c r="B40" s="158" t="s">
        <v>6</v>
      </c>
      <c r="C40" s="293">
        <v>6701</v>
      </c>
      <c r="D40" s="293">
        <v>4167</v>
      </c>
      <c r="E40" s="293">
        <v>5461</v>
      </c>
      <c r="F40" s="164" t="s">
        <v>256</v>
      </c>
      <c r="G40" s="293">
        <v>1172</v>
      </c>
      <c r="H40" s="293">
        <v>3610</v>
      </c>
      <c r="I40" s="293">
        <v>-2122</v>
      </c>
      <c r="J40" s="292">
        <v>18990</v>
      </c>
    </row>
    <row r="41" spans="2:10" ht="13.5" customHeight="1">
      <c r="B41" s="312" t="s">
        <v>349</v>
      </c>
      <c r="C41" s="330">
        <v>23</v>
      </c>
      <c r="D41" s="330">
        <v>61</v>
      </c>
      <c r="E41" s="330">
        <v>90</v>
      </c>
      <c r="F41" s="330" t="s">
        <v>256</v>
      </c>
      <c r="G41" s="330" t="s">
        <v>256</v>
      </c>
      <c r="H41" s="330">
        <v>58</v>
      </c>
      <c r="I41" s="330" t="s">
        <v>256</v>
      </c>
      <c r="J41" s="329">
        <v>232</v>
      </c>
    </row>
    <row r="42" spans="2:10" ht="13.5" customHeight="1">
      <c r="B42" s="154" t="s">
        <v>8</v>
      </c>
      <c r="C42" s="295">
        <v>6481</v>
      </c>
      <c r="D42" s="295">
        <v>6804</v>
      </c>
      <c r="E42" s="295">
        <v>7769</v>
      </c>
      <c r="F42" s="295">
        <v>1097</v>
      </c>
      <c r="G42" s="295">
        <v>1687</v>
      </c>
      <c r="H42" s="295">
        <v>-1083</v>
      </c>
      <c r="I42" s="295">
        <v>-133</v>
      </c>
      <c r="J42" s="294">
        <v>22622</v>
      </c>
    </row>
    <row r="43" spans="2:10" ht="13.5" customHeight="1">
      <c r="B43" s="312" t="s">
        <v>9</v>
      </c>
      <c r="C43" s="330">
        <v>81</v>
      </c>
      <c r="D43" s="330">
        <v>-594</v>
      </c>
      <c r="E43" s="330">
        <v>691</v>
      </c>
      <c r="F43" s="330" t="s">
        <v>256</v>
      </c>
      <c r="G43" s="330">
        <v>82</v>
      </c>
      <c r="H43" s="330">
        <v>-1</v>
      </c>
      <c r="I43" s="330" t="s">
        <v>256</v>
      </c>
      <c r="J43" s="329">
        <v>258</v>
      </c>
    </row>
    <row r="44" spans="2:10" ht="13.5" customHeight="1" thickBot="1">
      <c r="B44" s="156" t="s">
        <v>12</v>
      </c>
      <c r="C44" s="297">
        <v>6400</v>
      </c>
      <c r="D44" s="297">
        <v>7399</v>
      </c>
      <c r="E44" s="297">
        <v>7079</v>
      </c>
      <c r="F44" s="297">
        <v>1097</v>
      </c>
      <c r="G44" s="297">
        <v>1606</v>
      </c>
      <c r="H44" s="297">
        <v>-1083</v>
      </c>
      <c r="I44" s="297">
        <v>-133</v>
      </c>
      <c r="J44" s="296">
        <v>22364</v>
      </c>
    </row>
    <row r="45" spans="2:10" ht="13.5" customHeight="1">
      <c r="B45" s="158" t="s">
        <v>117</v>
      </c>
      <c r="C45" s="293">
        <v>660040</v>
      </c>
      <c r="D45" s="293">
        <v>682861</v>
      </c>
      <c r="E45" s="293">
        <v>333986</v>
      </c>
      <c r="F45" s="164" t="s">
        <v>256</v>
      </c>
      <c r="G45" s="293">
        <v>68201</v>
      </c>
      <c r="H45" s="293">
        <v>16169</v>
      </c>
      <c r="I45" s="293">
        <v>-18198</v>
      </c>
      <c r="J45" s="292">
        <v>1743059</v>
      </c>
    </row>
    <row r="46" spans="2:10" ht="13.5" customHeight="1">
      <c r="B46" s="312" t="s">
        <v>282</v>
      </c>
      <c r="C46" s="314">
        <v>444671</v>
      </c>
      <c r="D46" s="314">
        <v>175388</v>
      </c>
      <c r="E46" s="314">
        <v>2880090</v>
      </c>
      <c r="F46" s="314">
        <v>597218</v>
      </c>
      <c r="G46" s="314">
        <v>75226</v>
      </c>
      <c r="H46" s="314">
        <v>4706517</v>
      </c>
      <c r="I46" s="314">
        <v>-6942718</v>
      </c>
      <c r="J46" s="313">
        <v>1936394</v>
      </c>
    </row>
    <row r="47" spans="2:10" ht="13.5" customHeight="1" thickBot="1">
      <c r="B47" s="156" t="s">
        <v>19</v>
      </c>
      <c r="C47" s="297">
        <v>1104711</v>
      </c>
      <c r="D47" s="297">
        <v>858249</v>
      </c>
      <c r="E47" s="297">
        <v>3214076</v>
      </c>
      <c r="F47" s="297">
        <v>597218</v>
      </c>
      <c r="G47" s="297">
        <v>143428</v>
      </c>
      <c r="H47" s="297">
        <v>4722687</v>
      </c>
      <c r="I47" s="297">
        <v>-6960916</v>
      </c>
      <c r="J47" s="296">
        <v>3679453</v>
      </c>
    </row>
    <row r="48" spans="2:10" ht="13.5" customHeight="1">
      <c r="B48" s="158" t="s">
        <v>51</v>
      </c>
      <c r="C48" s="293">
        <v>397554</v>
      </c>
      <c r="D48" s="293">
        <v>248206</v>
      </c>
      <c r="E48" s="293">
        <v>303367</v>
      </c>
      <c r="F48" s="164" t="s">
        <v>256</v>
      </c>
      <c r="G48" s="293">
        <v>113230</v>
      </c>
      <c r="H48" s="293">
        <v>12008</v>
      </c>
      <c r="I48" s="293">
        <v>-12471</v>
      </c>
      <c r="J48" s="292">
        <v>1061895</v>
      </c>
    </row>
    <row r="49" spans="2:10" ht="13.5" customHeight="1">
      <c r="B49" s="158" t="s">
        <v>283</v>
      </c>
      <c r="C49" s="293">
        <v>680236</v>
      </c>
      <c r="D49" s="293">
        <v>562571</v>
      </c>
      <c r="E49" s="293">
        <v>2870713</v>
      </c>
      <c r="F49" s="293">
        <v>577973</v>
      </c>
      <c r="G49" s="293">
        <v>23082</v>
      </c>
      <c r="H49" s="293">
        <v>4675446</v>
      </c>
      <c r="I49" s="293">
        <v>-6948445</v>
      </c>
      <c r="J49" s="292">
        <v>2441576</v>
      </c>
    </row>
    <row r="50" spans="2:10" ht="13.5" customHeight="1">
      <c r="B50" s="312" t="s">
        <v>118</v>
      </c>
      <c r="C50" s="314">
        <v>26921</v>
      </c>
      <c r="D50" s="314">
        <v>47472</v>
      </c>
      <c r="E50" s="314">
        <v>39995</v>
      </c>
      <c r="F50" s="314">
        <v>19245</v>
      </c>
      <c r="G50" s="314">
        <v>7115</v>
      </c>
      <c r="H50" s="314">
        <v>35233</v>
      </c>
      <c r="I50" s="330" t="s">
        <v>256</v>
      </c>
      <c r="J50" s="313">
        <v>175982</v>
      </c>
    </row>
    <row r="51" spans="2:10" ht="13.5" customHeight="1" thickBot="1">
      <c r="B51" s="156" t="s">
        <v>28</v>
      </c>
      <c r="C51" s="297">
        <v>1104711</v>
      </c>
      <c r="D51" s="297">
        <v>858249</v>
      </c>
      <c r="E51" s="297">
        <v>3214076</v>
      </c>
      <c r="F51" s="297">
        <v>597218</v>
      </c>
      <c r="G51" s="297">
        <v>143428</v>
      </c>
      <c r="H51" s="297">
        <v>4722687</v>
      </c>
      <c r="I51" s="297">
        <v>-6960916</v>
      </c>
      <c r="J51" s="296">
        <v>3679453</v>
      </c>
    </row>
    <row r="52" spans="2:10" ht="13.5" customHeight="1">
      <c r="B52" s="158" t="s">
        <v>139</v>
      </c>
      <c r="C52" s="164">
        <v>31.9</v>
      </c>
      <c r="D52" s="164">
        <v>21.1</v>
      </c>
      <c r="E52" s="164">
        <v>23.1</v>
      </c>
      <c r="F52" s="164">
        <v>7.7</v>
      </c>
      <c r="G52" s="303">
        <v>31</v>
      </c>
      <c r="H52" s="303">
        <v>-3.5</v>
      </c>
      <c r="I52" s="164" t="s">
        <v>256</v>
      </c>
      <c r="J52" s="163">
        <v>17.100000000000001</v>
      </c>
    </row>
    <row r="53" spans="2:10" ht="13.5" customHeight="1">
      <c r="B53" s="158" t="s">
        <v>52</v>
      </c>
      <c r="C53" s="303">
        <v>50.8</v>
      </c>
      <c r="D53" s="164">
        <v>38</v>
      </c>
      <c r="E53" s="164">
        <v>41.3</v>
      </c>
      <c r="F53" s="164" t="s">
        <v>256</v>
      </c>
      <c r="G53" s="303">
        <v>41</v>
      </c>
      <c r="H53" s="164" t="s">
        <v>256</v>
      </c>
      <c r="I53" s="164" t="s">
        <v>256</v>
      </c>
      <c r="J53" s="163">
        <v>45.6</v>
      </c>
    </row>
    <row r="54" spans="2:10" ht="13.5" customHeight="1" thickBot="1">
      <c r="B54" s="167" t="s">
        <v>30</v>
      </c>
      <c r="C54" s="299">
        <v>3927</v>
      </c>
      <c r="D54" s="299">
        <v>1774</v>
      </c>
      <c r="E54" s="299">
        <v>2234</v>
      </c>
      <c r="F54" s="161">
        <v>984</v>
      </c>
      <c r="G54" s="299">
        <v>1247</v>
      </c>
      <c r="H54" s="299">
        <v>10054</v>
      </c>
      <c r="I54" s="161" t="s">
        <v>256</v>
      </c>
      <c r="J54" s="298">
        <v>20220</v>
      </c>
    </row>
    <row r="55" spans="2:10">
      <c r="B55" s="137" t="s">
        <v>779</v>
      </c>
      <c r="C55" s="175"/>
      <c r="D55" s="175"/>
      <c r="E55" s="175"/>
      <c r="F55" s="175"/>
    </row>
    <row r="56" spans="2:10">
      <c r="B56" s="111"/>
      <c r="C56" s="175"/>
      <c r="D56" s="175"/>
      <c r="E56" s="175"/>
      <c r="F56" s="175"/>
    </row>
    <row r="57" spans="2:10">
      <c r="B57" s="111"/>
      <c r="C57" s="175"/>
      <c r="D57" s="175"/>
      <c r="E57" s="175"/>
      <c r="F57" s="175"/>
    </row>
    <row r="58" spans="2:10">
      <c r="B58" s="111"/>
      <c r="C58" s="175"/>
      <c r="D58" s="175"/>
      <c r="E58" s="175"/>
      <c r="F58" s="175"/>
    </row>
    <row r="59" spans="2:10">
      <c r="B59" s="111"/>
      <c r="C59" s="175"/>
      <c r="D59" s="175"/>
      <c r="E59" s="175"/>
      <c r="F59" s="175"/>
    </row>
  </sheetData>
  <pageMargins left="0.7" right="0.7" top="0.75" bottom="0.75" header="0.3" footer="0.3"/>
  <pageSetup paperSize="9" scale="5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9" tint="0.59999389629810485"/>
    <pageSetUpPr fitToPage="1"/>
  </sheetPr>
  <dimension ref="B2:J20"/>
  <sheetViews>
    <sheetView showGridLines="0" zoomScale="130" zoomScaleNormal="130" workbookViewId="0"/>
  </sheetViews>
  <sheetFormatPr defaultColWidth="60.33203125" defaultRowHeight="14.4"/>
  <cols>
    <col min="1" max="1" width="9.88671875" customWidth="1"/>
    <col min="2" max="2" width="73.44140625" customWidth="1"/>
    <col min="3" max="4" width="12.44140625" customWidth="1"/>
    <col min="5" max="5" width="48.33203125" style="79" bestFit="1" customWidth="1"/>
    <col min="6" max="7" width="10.33203125" style="79" bestFit="1" customWidth="1"/>
    <col min="8" max="10" width="60.33203125" style="79"/>
  </cols>
  <sheetData>
    <row r="2" spans="2:10" ht="22.8">
      <c r="B2" s="262" t="s">
        <v>601</v>
      </c>
    </row>
    <row r="5" spans="2:10" ht="17.399999999999999">
      <c r="B5" s="184" t="s">
        <v>390</v>
      </c>
    </row>
    <row r="6" spans="2:10" ht="13.5" customHeight="1">
      <c r="B6" s="154"/>
      <c r="C6" s="344" t="s">
        <v>778</v>
      </c>
      <c r="D6" s="345" t="s">
        <v>342</v>
      </c>
      <c r="E6"/>
      <c r="F6"/>
      <c r="G6"/>
      <c r="H6"/>
      <c r="I6"/>
      <c r="J6"/>
    </row>
    <row r="7" spans="2:10" ht="13.5" customHeight="1">
      <c r="B7" s="154" t="s">
        <v>0</v>
      </c>
      <c r="C7" s="337">
        <v>2026</v>
      </c>
      <c r="D7" s="338">
        <v>2025</v>
      </c>
      <c r="E7"/>
      <c r="F7"/>
      <c r="G7"/>
      <c r="H7"/>
      <c r="I7"/>
      <c r="J7"/>
    </row>
    <row r="8" spans="2:10" ht="13.5" customHeight="1">
      <c r="B8" s="309" t="s">
        <v>119</v>
      </c>
      <c r="C8" s="292">
        <v>19062</v>
      </c>
      <c r="D8" s="293">
        <v>13946</v>
      </c>
      <c r="E8"/>
      <c r="F8"/>
      <c r="G8"/>
      <c r="H8"/>
      <c r="I8"/>
      <c r="J8"/>
    </row>
    <row r="9" spans="2:10" ht="13.5" customHeight="1">
      <c r="B9" s="312" t="s">
        <v>120</v>
      </c>
      <c r="C9" s="313">
        <v>90158</v>
      </c>
      <c r="D9" s="314">
        <v>85724</v>
      </c>
      <c r="E9"/>
      <c r="F9"/>
      <c r="G9"/>
      <c r="H9"/>
      <c r="I9"/>
      <c r="J9"/>
    </row>
    <row r="10" spans="2:10" ht="13.5" customHeight="1" thickBot="1">
      <c r="B10" s="156" t="s">
        <v>32</v>
      </c>
      <c r="C10" s="296">
        <v>109220</v>
      </c>
      <c r="D10" s="297">
        <v>99670</v>
      </c>
      <c r="E10"/>
      <c r="F10"/>
      <c r="G10"/>
      <c r="H10"/>
      <c r="I10"/>
      <c r="J10"/>
    </row>
    <row r="11" spans="2:10">
      <c r="B11" s="170"/>
      <c r="C11" s="171"/>
      <c r="D11" s="171"/>
      <c r="E11"/>
      <c r="F11"/>
      <c r="G11"/>
      <c r="H11"/>
      <c r="I11"/>
      <c r="J11"/>
    </row>
    <row r="12" spans="2:10" ht="17.399999999999999">
      <c r="B12" s="184" t="s">
        <v>389</v>
      </c>
      <c r="C12" s="172"/>
      <c r="D12" s="172"/>
      <c r="E12"/>
      <c r="F12"/>
      <c r="G12"/>
      <c r="H12"/>
      <c r="I12"/>
      <c r="J12"/>
    </row>
    <row r="13" spans="2:10" ht="13.5" customHeight="1">
      <c r="B13" s="154"/>
      <c r="C13" s="344" t="s">
        <v>778</v>
      </c>
      <c r="D13" s="345" t="s">
        <v>342</v>
      </c>
      <c r="E13"/>
      <c r="F13"/>
      <c r="G13"/>
      <c r="H13"/>
      <c r="I13"/>
      <c r="J13"/>
    </row>
    <row r="14" spans="2:10" ht="13.5" customHeight="1">
      <c r="B14" s="343" t="s">
        <v>0</v>
      </c>
      <c r="C14" s="337">
        <v>2026</v>
      </c>
      <c r="D14" s="338">
        <v>2025</v>
      </c>
      <c r="E14"/>
      <c r="F14"/>
      <c r="G14"/>
      <c r="H14"/>
      <c r="I14"/>
      <c r="J14"/>
    </row>
    <row r="15" spans="2:10" ht="13.5" customHeight="1">
      <c r="B15" s="158" t="s">
        <v>121</v>
      </c>
      <c r="C15" s="292">
        <v>215809</v>
      </c>
      <c r="D15" s="293">
        <v>206636</v>
      </c>
      <c r="E15"/>
      <c r="F15"/>
      <c r="G15"/>
      <c r="H15"/>
      <c r="I15"/>
      <c r="J15"/>
    </row>
    <row r="16" spans="2:10" ht="13.5" customHeight="1">
      <c r="B16" s="158" t="s">
        <v>122</v>
      </c>
      <c r="C16" s="292">
        <v>273059</v>
      </c>
      <c r="D16" s="293">
        <v>244547</v>
      </c>
      <c r="E16"/>
      <c r="F16"/>
      <c r="G16"/>
      <c r="H16"/>
      <c r="I16"/>
      <c r="J16"/>
    </row>
    <row r="17" spans="2:10" ht="13.5" customHeight="1">
      <c r="B17" s="312" t="s">
        <v>258</v>
      </c>
      <c r="C17" s="313">
        <v>17878</v>
      </c>
      <c r="D17" s="314">
        <v>14406</v>
      </c>
      <c r="E17"/>
      <c r="F17"/>
      <c r="G17"/>
      <c r="H17"/>
      <c r="I17"/>
      <c r="J17"/>
    </row>
    <row r="18" spans="2:10" ht="13.5" customHeight="1" thickBot="1">
      <c r="B18" s="156" t="s">
        <v>32</v>
      </c>
      <c r="C18" s="296">
        <v>506746</v>
      </c>
      <c r="D18" s="297">
        <v>465589</v>
      </c>
      <c r="E18"/>
      <c r="F18"/>
      <c r="G18"/>
      <c r="H18"/>
      <c r="I18"/>
      <c r="J18"/>
    </row>
    <row r="19" spans="2:10">
      <c r="B19" s="79"/>
      <c r="C19" s="145"/>
      <c r="D19" s="146"/>
      <c r="E19"/>
      <c r="F19"/>
      <c r="G19"/>
      <c r="H19"/>
      <c r="I19"/>
      <c r="J19"/>
    </row>
    <row r="20" spans="2:10">
      <c r="B20" s="79"/>
      <c r="C20" s="79"/>
      <c r="E20"/>
      <c r="F20"/>
      <c r="G20"/>
      <c r="H20"/>
      <c r="I20"/>
      <c r="J20"/>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18</vt:i4>
      </vt:variant>
    </vt:vector>
  </HeadingPairs>
  <TitlesOfParts>
    <vt:vector size="32" baseType="lpstr">
      <vt:lpstr>Disclaimer</vt:lpstr>
      <vt:lpstr>1. Group</vt:lpstr>
      <vt:lpstr>2. Business units</vt:lpstr>
      <vt:lpstr>3. Product units</vt:lpstr>
      <vt:lpstr>4. About Danske Bank</vt:lpstr>
      <vt:lpstr>5. Macroeconomics</vt:lpstr>
      <vt:lpstr>Income statement_Group</vt:lpstr>
      <vt:lpstr>Statement of comprehensive inc.</vt:lpstr>
      <vt:lpstr>Balance sheet</vt:lpstr>
      <vt:lpstr>Changes in shareholders' eq</vt:lpstr>
      <vt:lpstr>Statement of capital</vt:lpstr>
      <vt:lpstr>Cash flow statement</vt:lpstr>
      <vt:lpstr>Business segm.</vt:lpstr>
      <vt:lpstr>Contingent liabilities</vt:lpstr>
      <vt:lpstr>'Business segm.'!_1782117031</vt:lpstr>
      <vt:lpstr>'Business segm.'!_1782117049</vt:lpstr>
      <vt:lpstr>'Statement of capital'!_1782283263</vt:lpstr>
      <vt:lpstr>'3. Product units'!_Hlk179283602</vt:lpstr>
      <vt:lpstr>'Balance sheet'!_Toc168397184</vt:lpstr>
      <vt:lpstr>'Changes in shareholders'' eq'!_Toc168397185</vt:lpstr>
      <vt:lpstr>'1. Group'!_Toc187845691</vt:lpstr>
      <vt:lpstr>'3. Product units'!_Toc187845699</vt:lpstr>
      <vt:lpstr>'3. Product units'!_Toc187845700</vt:lpstr>
      <vt:lpstr>'1. Group'!_Toc203216075</vt:lpstr>
      <vt:lpstr>'1. Group'!_Toc203216076</vt:lpstr>
      <vt:lpstr>'2. Business units'!_Toc203216087</vt:lpstr>
      <vt:lpstr>'Income statement_Group'!_Toc203479079</vt:lpstr>
      <vt:lpstr>'Statement of comprehensive inc.'!_Toc203479080</vt:lpstr>
      <vt:lpstr>'Cash flow statement'!_Toc203479083</vt:lpstr>
      <vt:lpstr>'Business segm.'!_Toc203479086</vt:lpstr>
      <vt:lpstr>'Contingent liabilities'!_Toc203479093</vt:lpstr>
      <vt:lpstr>'1. Group'!Print_Area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2026-10-28T16:04:17Z</dcterms:created>
  <dcterms:modified xsi:type="dcterms:W3CDTF">2026-10-28T16:04:24Z</dcterms:modified>
  <cp:contentStatus/>
</cp:coreProperties>
</file>